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BED\BUSINESS DEVELOPMENT\Order Forms\Forms\"/>
    </mc:Choice>
  </mc:AlternateContent>
  <bookViews>
    <workbookView xWindow="0" yWindow="0" windowWidth="22920" windowHeight="12156"/>
  </bookViews>
  <sheets>
    <sheet name="INSTIT FR" sheetId="1" r:id="rId1"/>
  </sheets>
  <calcPr calcId="152510"/>
</workbook>
</file>

<file path=xl/calcChain.xml><?xml version="1.0" encoding="utf-8"?>
<calcChain xmlns="http://schemas.openxmlformats.org/spreadsheetml/2006/main">
  <c r="S6" i="1" l="1"/>
  <c r="S5" i="1"/>
  <c r="S4" i="1"/>
  <c r="S3" i="1"/>
</calcChain>
</file>

<file path=xl/sharedStrings.xml><?xml version="1.0" encoding="utf-8"?>
<sst xmlns="http://schemas.openxmlformats.org/spreadsheetml/2006/main" count="328" uniqueCount="273">
  <si>
    <t>ATTENTION : 2 PAGES</t>
  </si>
  <si>
    <t>BON DE COMMANDE</t>
  </si>
  <si>
    <t xml:space="preserve">CONTACT US : </t>
  </si>
  <si>
    <t xml:space="preserve">KLANTNR/N°CLIENT: </t>
  </si>
  <si>
    <t>Tel: 0800/99.179</t>
  </si>
  <si>
    <t xml:space="preserve">NAAM/NOM :            </t>
  </si>
  <si>
    <t>Fax: 052/308.108</t>
  </si>
  <si>
    <t xml:space="preserve">ADRES/ADRESSE : </t>
  </si>
  <si>
    <t>Fax: 052/308.109</t>
  </si>
  <si>
    <t xml:space="preserve">PLAATS/LIEU : </t>
  </si>
  <si>
    <t>Email : becoke@cokecce.com</t>
  </si>
  <si>
    <t>ARTIKEL/ARTICLE</t>
  </si>
  <si>
    <t>REF.</t>
  </si>
  <si>
    <t>MAT.</t>
  </si>
  <si>
    <t>(120/15)  PET 25 CL</t>
  </si>
  <si>
    <t>(110/22)  PET 1,25 L</t>
  </si>
  <si>
    <t>COCA-COLA (1x24)</t>
  </si>
  <si>
    <t>MONSTER ENERGY  (1x24)</t>
  </si>
  <si>
    <t>COCA-COLA (3x8)</t>
  </si>
  <si>
    <t>COCA-COLA ZERO (1x24)</t>
  </si>
  <si>
    <t>COCA-COLA ZERO (3x8)</t>
  </si>
  <si>
    <t>COCA-COLA LIGHT LEMON (1x6)</t>
  </si>
  <si>
    <t xml:space="preserve">MONSTER REHAB (1x24) </t>
  </si>
  <si>
    <t>COKE LIGHT (3x8)</t>
  </si>
  <si>
    <t>CHERRY COKE (4x6)</t>
  </si>
  <si>
    <t>FANTA ORANGE BALL (4x6) 105/7</t>
  </si>
  <si>
    <t>COCA-COLA ZERO CHERRY (1x6)</t>
  </si>
  <si>
    <t>COCA-COLA ZERO CHERRY  (4x6)</t>
  </si>
  <si>
    <t>FANTA ZERO PINK POMELO (4x6) (105/7)</t>
  </si>
  <si>
    <t>COCA-COLA ZERO LEMON (1x6)</t>
  </si>
  <si>
    <t>COCA-COLA ZERO LEMON  (4x6)</t>
  </si>
  <si>
    <t xml:space="preserve">  (120/15)  PET 33CL</t>
  </si>
  <si>
    <t>COCA-COLA ZERO FREE (1x6)</t>
  </si>
  <si>
    <t>COCA-COLA ZERO FREE (4x6)</t>
  </si>
  <si>
    <t>(110/22)  PET 1,50 L</t>
  </si>
  <si>
    <t>NALU (4x6)</t>
  </si>
  <si>
    <t>MONSTER ULTRA RED (1x24)</t>
  </si>
  <si>
    <t>COCA-COLA (1x12) 55/11</t>
  </si>
  <si>
    <t>NALU (1x24)</t>
  </si>
  <si>
    <t>MONSTER ULTRA WHITE (1x24)</t>
  </si>
  <si>
    <t>COCA-COLA (1x6)</t>
  </si>
  <si>
    <t>NALU EXOTIC (4x6)</t>
  </si>
  <si>
    <t xml:space="preserve">MM MULTIVITAMINES (6x4) </t>
  </si>
  <si>
    <t>COCA-COLA ZERO (1x6)</t>
  </si>
  <si>
    <t>AQUARIUS ORANGE (1x24)</t>
  </si>
  <si>
    <t>COKE LIGHT (1x6)</t>
  </si>
  <si>
    <t>NALU FROST (4x6)</t>
  </si>
  <si>
    <t>AQUARIUS RED PEACH (1x24)</t>
  </si>
  <si>
    <t>CHAUDFONTAINE STILL (1x24) 120/12</t>
  </si>
  <si>
    <t>AQUARIUS ORANGE (1x6) 84/21</t>
  </si>
  <si>
    <t>CHDF SPARKLING (4x6) 120/12</t>
  </si>
  <si>
    <t>AQUARIUS RED PEACH (1x6) 84/21</t>
  </si>
  <si>
    <t>COCA-COLA  (2x12)</t>
  </si>
  <si>
    <t>(84/12)  PET 50 CL</t>
  </si>
  <si>
    <t>CHAUDFONTAINE STILL (1x12) 52/13</t>
  </si>
  <si>
    <t>COKE ZERO (2x12)</t>
  </si>
  <si>
    <t>COCA-COLA (1X24)</t>
  </si>
  <si>
    <t>CHAUDFONTAINE STILL (1x6) 112/28</t>
  </si>
  <si>
    <t>FINLEY MOJITO (4x6)</t>
  </si>
  <si>
    <t xml:space="preserve">COKE LIGHT (2x12) </t>
  </si>
  <si>
    <t>COCA-COLA (4x6)</t>
  </si>
  <si>
    <t>CHAUDFONTAINE SPARKLING (1x6) 112/28</t>
  </si>
  <si>
    <t>FINLEY SPRITZ (4x6)</t>
  </si>
  <si>
    <t xml:space="preserve"> (70/10)  VERRE 20 CL (1x24)</t>
  </si>
  <si>
    <t>(120/30)  PET 1,50 L - 4 pack</t>
  </si>
  <si>
    <t>FINLEY ROYAL (4x6)</t>
  </si>
  <si>
    <t>COCA-COLA</t>
  </si>
  <si>
    <t>FANTA ORANGE (1x4)</t>
  </si>
  <si>
    <t>APPLETISER (4x6)</t>
  </si>
  <si>
    <t>COCA-COLA ZERO</t>
  </si>
  <si>
    <t>COCA-COLA ZERO (4x6)</t>
  </si>
  <si>
    <t>FANTA ZERO ORANGE (1x4)</t>
  </si>
  <si>
    <t>COKE LIGHT</t>
  </si>
  <si>
    <t>COKE LIGHT (1x24)</t>
  </si>
  <si>
    <t xml:space="preserve">FANTA LEMON (1x4) </t>
  </si>
  <si>
    <t>FANTA ORANGE</t>
  </si>
  <si>
    <t>COKE LIGHT (4x6)</t>
  </si>
  <si>
    <t xml:space="preserve">FANTA EXOTIC (1x4) </t>
  </si>
  <si>
    <t>FANTA LEMON</t>
  </si>
  <si>
    <t>COKE LIGHT LEMON (4x6)</t>
  </si>
  <si>
    <t xml:space="preserve">SPRITE (1x4) </t>
  </si>
  <si>
    <t xml:space="preserve">COCA-COLA (4x6) </t>
  </si>
  <si>
    <t>SPRITE</t>
  </si>
  <si>
    <t>FANTA ORANGE (1x24)</t>
  </si>
  <si>
    <t>FANTA ORANGE (4x6)</t>
  </si>
  <si>
    <t>FANTA ZERO ORANGE (4x6)</t>
  </si>
  <si>
    <t>FANTA LEMON (4x6)</t>
  </si>
  <si>
    <t>SPRITE (1x24)</t>
  </si>
  <si>
    <t>(150/15)  BRICK PACK 20 CL (8x4)</t>
  </si>
  <si>
    <t>MM MULTIVITAMINES ACE</t>
  </si>
  <si>
    <t>SPRITE (4x6)</t>
  </si>
  <si>
    <t xml:space="preserve">FANTA ORANGE </t>
  </si>
  <si>
    <t xml:space="preserve">AQUARIUS LEMON (4x6) 72/12 </t>
  </si>
  <si>
    <t>MINUTE MAID MULTIVITAMINES</t>
  </si>
  <si>
    <t>NORDIC MIST TONIC</t>
  </si>
  <si>
    <t>MINUTE MAID TROPICAL</t>
  </si>
  <si>
    <t>NORDIC MIST AGRUMES</t>
  </si>
  <si>
    <t xml:space="preserve">AQUARIUS ORANGE (4x6) 72/12 </t>
  </si>
  <si>
    <t xml:space="preserve">AQUARIUS RED PEACH (4x6) 72/12 </t>
  </si>
  <si>
    <t>CHAUDFONTAINE STILL 25CL</t>
  </si>
  <si>
    <t>AQUARIUS GREEN SPLASH (6x4) 72/12</t>
  </si>
  <si>
    <t>MINUTE MAID TROPICAL (3x4)</t>
  </si>
  <si>
    <t>FANTA ZERO LEMON (4x6)</t>
  </si>
  <si>
    <t>CHAUDFONTAINE SPARKLING 25CL</t>
  </si>
  <si>
    <t>AQUARIUS BLUEBERRY (6x4) 72/12</t>
  </si>
  <si>
    <t>MM MULTIVITAMINES (3x4)</t>
  </si>
  <si>
    <t>FANTA EXOTIC (4x6)</t>
  </si>
  <si>
    <t>APPELTISER 27,5CL</t>
  </si>
  <si>
    <t>BIB</t>
  </si>
  <si>
    <t>FINLEY MOJITO NRGB</t>
  </si>
  <si>
    <t>CHAUDFONTAINE STILL (4x6) 72/12</t>
  </si>
  <si>
    <t>COCA-COLA BIB 10L</t>
  </si>
  <si>
    <t>CHAUDFONTAINE STILL (1x24) 72/12</t>
  </si>
  <si>
    <t>COCA-COLA ZERO HR BIB 5L</t>
  </si>
  <si>
    <t>(50/10)  VERRE 50 CL (1x20)</t>
  </si>
  <si>
    <t>CHAUDFONTAINE SPARKLING (4x6) 72/12</t>
  </si>
  <si>
    <t>CHAUDFONTAINE STILL</t>
  </si>
  <si>
    <t>CHDF LIGHT SPARKLING (2x12) 72/12</t>
  </si>
  <si>
    <t>CHAUDFONTAINE SPARKLING</t>
  </si>
  <si>
    <t>SPRITE BIB 10L</t>
  </si>
  <si>
    <t>AQUARIUS LEMON (1x24)</t>
  </si>
  <si>
    <t>CHAUDFONTAINE LIGHT SPARKLING</t>
  </si>
  <si>
    <t>AQUARIUS LEMON (4x6)</t>
  </si>
  <si>
    <t>(88/22)  VERRE 75 CL (1x6)</t>
  </si>
  <si>
    <t xml:space="preserve">CHDF FUSION LIME/MINT(4x6)  72/12 </t>
  </si>
  <si>
    <t>CUPS - LIDS - STRAWS</t>
  </si>
  <si>
    <t>APPLETISER</t>
  </si>
  <si>
    <t>CHDF FUSION RASPBERRY/LIME (4x6) 72/12</t>
  </si>
  <si>
    <t>CUP 25CL 20x100</t>
  </si>
  <si>
    <t>AQUARIUS ORANGE (4x6)</t>
  </si>
  <si>
    <t>(90/15)  PET 75 CL</t>
  </si>
  <si>
    <t>CUP 30CL 20x100</t>
  </si>
  <si>
    <t>AQUARIUS RED PEACH (4x6)</t>
  </si>
  <si>
    <t>CHAUDFONTAINE STILL SPORT CAP (1x12)</t>
  </si>
  <si>
    <t>CUP 40CL 20x50</t>
  </si>
  <si>
    <t>(168/42)  PET 1L</t>
  </si>
  <si>
    <t>CUP 50CL 20x50</t>
  </si>
  <si>
    <t>COCA-COLA (1x4)</t>
  </si>
  <si>
    <t>CUP 75CL 20x25</t>
  </si>
  <si>
    <t>COKE ZERO (1x4)</t>
  </si>
  <si>
    <t>(81/9) CAPRI-SUN</t>
  </si>
  <si>
    <t>COKE LIGHT (1x4)</t>
  </si>
  <si>
    <t>CHAUDFONTAINE STILL (1x12) 75/15</t>
  </si>
  <si>
    <t>CUP LID 40-50CL 10x100</t>
  </si>
  <si>
    <t>CHAUDFONTAINE STILL (1x6) 150/30</t>
  </si>
  <si>
    <t>CUP LID 75CL 10x100</t>
  </si>
  <si>
    <t>CAPRI-SUN SAFARI FRUITS POUCH 20CL 4X10</t>
  </si>
  <si>
    <t>CHDF LIGHT SPARKLING (1x6) 150/30</t>
  </si>
  <si>
    <t xml:space="preserve">CAPRI-SUN SUMMER BERRIES POUCH 20CL 4X10 </t>
  </si>
  <si>
    <t>STRAWS 270MM 15x500</t>
  </si>
  <si>
    <t>REMARQUES</t>
  </si>
  <si>
    <t>CAPRI-SUN TROPICAL 20CL 4x10</t>
  </si>
  <si>
    <t>PAGE 1</t>
  </si>
  <si>
    <t>COCA-COLA LIGHT LEMON (4x6)</t>
  </si>
  <si>
    <t>SPRITE MINT ZERO (4x6)</t>
  </si>
  <si>
    <t>FANTA ORANGE (2x12)</t>
  </si>
  <si>
    <t xml:space="preserve">CAPRI-SUN FRUITY WATER MANGO/PASSION </t>
  </si>
  <si>
    <t xml:space="preserve">CAPRI-SUN FRUITY WATER BLACKCURRANT </t>
  </si>
  <si>
    <t>FANTA CASSIS (1x24)</t>
  </si>
  <si>
    <t xml:space="preserve">MONSTER THE DOCTOR (6x4) </t>
  </si>
  <si>
    <t>MONSTER LH44  (1x24)</t>
  </si>
  <si>
    <t xml:space="preserve">  (196/28 PET 37,5CL</t>
  </si>
  <si>
    <t>HONEST ORANGE MANGO (1x12)</t>
  </si>
  <si>
    <t>HONEST POMMEGRANATE BLUEBERRY (1x12)</t>
  </si>
  <si>
    <t>KIST</t>
  </si>
  <si>
    <t xml:space="preserve">MONSTER ABSOLUTELY  ZERO (6x4) </t>
  </si>
  <si>
    <t xml:space="preserve">MINUTE MAID APPEL (6x4) </t>
  </si>
  <si>
    <t>MONSTER ENERGY RESEALABLE 55.3CL  (1x24)</t>
  </si>
  <si>
    <t>MINUTE MAID APPEL</t>
  </si>
  <si>
    <t>MM ROZE POMPELMOES</t>
  </si>
  <si>
    <t>MINUTE MAID TOMAAT</t>
  </si>
  <si>
    <t xml:space="preserve">FINLEY BLOOD ORANGE/GRAPEFRUIT (4x6) </t>
  </si>
  <si>
    <t xml:space="preserve">FINLEY LEMON/ELDERFLOWER (4x6) </t>
  </si>
  <si>
    <t>MINUTE MAID APPEL KERS</t>
  </si>
  <si>
    <t xml:space="preserve">FINLEY ORANGE/CRANBERRY (4x6) </t>
  </si>
  <si>
    <t xml:space="preserve">FINLEY BLOOD OR/GRAPEFRUIT </t>
  </si>
  <si>
    <t>APPLETISER APPEL/GRANAATAPPEL (4x6)</t>
  </si>
  <si>
    <t>(70/14)  ELOPACK 1 L</t>
  </si>
  <si>
    <t>MINUTE MAID APPEL (3x4)</t>
  </si>
  <si>
    <t>MINUTE MAID ORANGE PULP (3x4)</t>
  </si>
  <si>
    <t xml:space="preserve">CHDF FUSION LEMON (4x6)  72/12 </t>
  </si>
  <si>
    <t>CAPRI-SUN PEACH  POUCH 20CL 4X10</t>
  </si>
  <si>
    <t>CAPRI-SUN  APPEL/BANAAN POUCH 20CL 4X10</t>
  </si>
  <si>
    <t>MINUTE MAID APPEL (1x24)</t>
  </si>
  <si>
    <t xml:space="preserve">FANTA SINAAS BIB 10L  </t>
  </si>
  <si>
    <t>MINUTE MAID MULTIVITAMES (1x24)</t>
  </si>
  <si>
    <t>CUP LID 25CL 20x100</t>
  </si>
  <si>
    <t>CUP LID 30CL 20x100</t>
  </si>
  <si>
    <t>(160/16)  BOITES 25 CL (4x6)</t>
  </si>
  <si>
    <t xml:space="preserve">(240/16)  BOITES 15 CL </t>
  </si>
  <si>
    <t xml:space="preserve">(80/10) MONSTER BOITES 50 CL  </t>
  </si>
  <si>
    <t>(120/10)  BOITES 33 CL</t>
  </si>
  <si>
    <t>(117/13)  BOITES 35,5 CL (1x24)</t>
  </si>
  <si>
    <t>(80/20)  VERRE 1 L (1x6)</t>
  </si>
  <si>
    <t>(40/NA)  VERRE 1 L (1x12)</t>
  </si>
  <si>
    <t>(112/16) VERRE NON RETOURNABLE  20 Cl (1x24)</t>
  </si>
  <si>
    <t>FUZE TEA SPARKLING BLACK TEA BIB 5L</t>
  </si>
  <si>
    <t xml:space="preserve">  (84/12)  PET 40CL</t>
  </si>
  <si>
    <t>FUZE TEA GREEN TEA MANGUE CAMOMILLE (6X4)</t>
  </si>
  <si>
    <t>FUZE TEA BLACK TEA LEMON (6X4)</t>
  </si>
  <si>
    <t>FUZE TEA BLACK TEA PECHE HIBISCUS (6X4)</t>
  </si>
  <si>
    <t>FUZE TEA SPARKLING BLACK TEA (1x24)</t>
  </si>
  <si>
    <t>MONSTER PIPELINE PUNCH (1x24)</t>
  </si>
  <si>
    <t>FUZE TEA SPARKLING BLACK TEA LEMON (6X4)</t>
  </si>
  <si>
    <t>NALU PASSION (4x6)</t>
  </si>
  <si>
    <t>FUZE TEA BLACK TEA PEACH HIBISCUSS (6X4)</t>
  </si>
  <si>
    <t>FUZE TEA GREEN TEA MANGO CHAMOMILE (6X4)</t>
  </si>
  <si>
    <t>MONSTER PUNCH MIXXD (6X4)</t>
  </si>
  <si>
    <t>FANTA STRAWBERRY KIWI ZERO (4x6) (105/7)</t>
  </si>
  <si>
    <t>FINLEY PINEAPPLE CUCUMBER MINT (4x6)</t>
  </si>
  <si>
    <t>FINLEY CITRUS POMEGRANATE (4x6)</t>
  </si>
  <si>
    <t>PAGE 2</t>
  </si>
  <si>
    <t>FANTA EXOTIC BALL (4x6) (105/7)</t>
  </si>
  <si>
    <t>SPRITE (2x12)</t>
  </si>
  <si>
    <t>CAPRI-SUN NAS ORANGE LEMON 33CL 1X15</t>
  </si>
  <si>
    <t>MONSTER REHAB PEACH &amp; TEA (1x24)</t>
  </si>
  <si>
    <t>AQUARIUS BLUE BERRY (1x24)</t>
  </si>
  <si>
    <t>CHDF FUSION PASTEQUE/CONCOMBRE (4x6) 72/12</t>
  </si>
  <si>
    <t>FUZE TEA SPARKLING BLACK TEA</t>
  </si>
  <si>
    <t xml:space="preserve">FUZE TEA BLACK TEA PECHE HIBISCUS </t>
  </si>
  <si>
    <t>FUZE TEA GREEN TEA MANGUE CAMOMILLE</t>
  </si>
  <si>
    <t>FINLEY GINGER ALE NRGB (3x4)</t>
  </si>
  <si>
    <t>FINLEY MUSCOVADO NRGB (3x4)</t>
  </si>
  <si>
    <t>FINLEY PREMIUM TONIC NRGB (3x4)</t>
  </si>
  <si>
    <t>FINLEY TONIC MEXICAN SEASALT NRGB (3x4)</t>
  </si>
  <si>
    <t>SPRITE NO SUGAR (4x6)</t>
  </si>
  <si>
    <t xml:space="preserve">SPRITE NO SUGAR (1x4) </t>
  </si>
  <si>
    <t>CAPRI-SUN ORANGE STEVIA 20CL 4X10</t>
  </si>
  <si>
    <t>CAPRI-SUN MULTIVITAMIN STEVIA 20CL 4X10</t>
  </si>
  <si>
    <t xml:space="preserve">CAPRI-SUN ORANGE STEVIA 33CL 1x15         </t>
  </si>
  <si>
    <t>SPRITE NO SUGAR CUCUMBER  (4x6)</t>
  </si>
  <si>
    <t>SPRITE NO SUGAR CRANBERRY  (4x6)</t>
  </si>
  <si>
    <t>MINUTE MAID ORANGE RSL</t>
  </si>
  <si>
    <t>MINUTE MAID ANANAS</t>
  </si>
  <si>
    <t xml:space="preserve">MINUTE MAID ORANGE RSL (1x24) </t>
  </si>
  <si>
    <t xml:space="preserve">MINUTE MAID ORANGE RSL (6x4) </t>
  </si>
  <si>
    <t>MINUTE MAID ORANGE RSL (3x4)</t>
  </si>
  <si>
    <t>MINUTE MAID ORANGE RSL (1x24)</t>
  </si>
  <si>
    <t>COCA-COLA ZERO RASPBERRY (4x6)</t>
  </si>
  <si>
    <t>(78/13) NON RETURNABLE GLAS 25 CL (4x6)</t>
  </si>
  <si>
    <t xml:space="preserve">COCA-COLA NRGB </t>
  </si>
  <si>
    <t>COCA-COLA ZERO NRGB</t>
  </si>
  <si>
    <t>CHDF STILL SPORT CAP (1x12) 216/24</t>
  </si>
  <si>
    <t>(120/15)  PET 20 CL</t>
  </si>
  <si>
    <t>HONEST KIDS POMME (4x6)</t>
  </si>
  <si>
    <t>HONEST KIDS CASSIS PET 0.20L (4x6)</t>
  </si>
  <si>
    <t>(168/28)  PET 80 CL</t>
  </si>
  <si>
    <t>ADEZ RICE  (1X6)</t>
  </si>
  <si>
    <t>ADEZ ALMOND (1X6)</t>
  </si>
  <si>
    <t>ADEZ OAT (1X6)</t>
  </si>
  <si>
    <t>ADEZ COCONUT BERRY (1X8) (360/40)</t>
  </si>
  <si>
    <t>ADEZ OAT STRAWBERRY BANANA (1X8) (360/40)</t>
  </si>
  <si>
    <t>ADEZ ALMOND MANGO PASSION FRUIT (1X8) (360/40)</t>
  </si>
  <si>
    <t>FANTA ZERO PEACH APRICOT (4x6) (105/7)</t>
  </si>
  <si>
    <t>CHDF FUSION MANDARIN CHAMOMILLE (4x6) 72/12</t>
  </si>
  <si>
    <t>COCA-COLA LIGHT EXOTIC MANGO (4x6)</t>
  </si>
  <si>
    <t>COCA-COLA LIGHT GINGER LIME (4x6)</t>
  </si>
  <si>
    <t>FUZE TEA BLACK TEA PEACH HIBISCUS (1x4)</t>
  </si>
  <si>
    <t>FUZE TEA GREEN TEA MANGO CHAMOMILE (1x4)</t>
  </si>
  <si>
    <t>FUZE TEA SPARKLING BLACK TEA LEMON (1x4)</t>
  </si>
  <si>
    <t>NORDIC MIST BLUE</t>
  </si>
  <si>
    <t>MONSTER MANGO LOCO (1x24)</t>
  </si>
  <si>
    <t>COCA-COLA LIGHT BIB  5L</t>
  </si>
  <si>
    <t>COCA-COLA (1x24) SLEEK</t>
  </si>
  <si>
    <t>COCA-COLA ZERO (1x24) SLEEK</t>
  </si>
  <si>
    <t>COKE LIGHT (1x24) SLEEK</t>
  </si>
  <si>
    <t>FANTA ORANGE (1x24) SLEEK</t>
  </si>
  <si>
    <t>SPRITE (1x24) SLEEK</t>
  </si>
  <si>
    <t>INSTIT VERSION 26/01/2019</t>
  </si>
  <si>
    <t>3739655 (T37B)</t>
  </si>
  <si>
    <t>CINEMA MOVIEMILLS</t>
  </si>
  <si>
    <t>AVENUE DE LA LIBERATION 1A</t>
  </si>
  <si>
    <t>MALMEDY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</si>
</sst>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"/>
  </numFmts>
  <fonts count="22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i/>
      <u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name val="Trebuchet MS"/>
      <family val="2"/>
    </font>
    <font>
      <b/>
      <sz val="16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sz val="10"/>
      <color rgb="FFFF0000"/>
      <name val="Trebuchet MS"/>
      <family val="2"/>
    </font>
    <font>
      <b/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0" fillId="4" borderId="0" xfId="0" applyFill="1"/>
    <xf numFmtId="0" fontId="0" fillId="4" borderId="0" xfId="0" applyFill="1" applyAlignment="1">
      <alignment horizontal="center"/>
    </xf>
    <xf numFmtId="0" fontId="0" fillId="0" borderId="0" xfId="0" applyAlignment="1">
      <alignment horizontal="center"/>
    </xf>
    <xf numFmtId="0" fontId="7" fillId="4" borderId="0" xfId="0" applyFont="1" applyFill="1"/>
    <xf numFmtId="0" fontId="6" fillId="3" borderId="4" xfId="0" applyFont="1" applyFill="1" applyBorder="1" applyAlignment="1">
      <alignment horizontal="center"/>
    </xf>
    <xf numFmtId="0" fontId="6" fillId="4" borderId="0" xfId="0" applyFont="1" applyFill="1"/>
    <xf numFmtId="0" fontId="1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4" fillId="4" borderId="0" xfId="0" applyFont="1" applyFill="1" applyAlignment="1"/>
    <xf numFmtId="0" fontId="0" fillId="4" borderId="0" xfId="0" applyFill="1" applyAlignment="1">
      <alignment horizontal="left"/>
    </xf>
    <xf numFmtId="0" fontId="0" fillId="0" borderId="0" xfId="0" applyAlignment="1">
      <alignment horizontal="left"/>
    </xf>
    <xf numFmtId="0" fontId="3" fillId="4" borderId="0" xfId="0" applyFont="1" applyFill="1" applyAlignment="1"/>
    <xf numFmtId="0" fontId="8" fillId="4" borderId="0" xfId="0" applyFont="1" applyFill="1"/>
    <xf numFmtId="0" fontId="8" fillId="4" borderId="0" xfId="0" applyFont="1" applyFill="1" applyAlignment="1">
      <alignment horizontal="center"/>
    </xf>
    <xf numFmtId="0" fontId="6" fillId="4" borderId="0" xfId="0" applyFont="1" applyFill="1" applyAlignment="1">
      <alignment horizontal="center"/>
    </xf>
    <xf numFmtId="0" fontId="6" fillId="0" borderId="4" xfId="0" applyFont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6" fillId="0" borderId="4" xfId="0" applyFont="1" applyBorder="1" applyAlignment="1">
      <alignment horizontal="left"/>
    </xf>
    <xf numFmtId="0" fontId="6" fillId="4" borderId="4" xfId="0" applyFont="1" applyFill="1" applyBorder="1" applyAlignment="1">
      <alignment horizontal="left"/>
    </xf>
    <xf numFmtId="0" fontId="9" fillId="4" borderId="0" xfId="0" applyFont="1" applyFill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164" fontId="12" fillId="0" borderId="4" xfId="0" applyNumberFormat="1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3" fillId="4" borderId="0" xfId="0" applyFont="1" applyFill="1" applyAlignment="1">
      <alignment horizontal="left"/>
    </xf>
    <xf numFmtId="0" fontId="4" fillId="4" borderId="0" xfId="0" applyFont="1" applyFill="1" applyAlignment="1">
      <alignment horizontal="left"/>
    </xf>
    <xf numFmtId="0" fontId="2" fillId="2" borderId="4" xfId="0" applyFont="1" applyFill="1" applyBorder="1" applyAlignment="1">
      <alignment horizontal="right"/>
    </xf>
    <xf numFmtId="0" fontId="13" fillId="0" borderId="4" xfId="0" applyFont="1" applyBorder="1" applyAlignment="1">
      <alignment horizontal="left"/>
    </xf>
    <xf numFmtId="0" fontId="14" fillId="0" borderId="4" xfId="0" applyFont="1" applyBorder="1" applyAlignment="1">
      <alignment horizontal="center"/>
    </xf>
    <xf numFmtId="0" fontId="15" fillId="4" borderId="0" xfId="0" applyFont="1" applyFill="1" applyAlignment="1">
      <alignment horizontal="center"/>
    </xf>
    <xf numFmtId="0" fontId="15" fillId="0" borderId="4" xfId="0" applyFont="1" applyBorder="1" applyAlignment="1">
      <alignment horizontal="left"/>
    </xf>
    <xf numFmtId="0" fontId="16" fillId="0" borderId="4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17" fillId="0" borderId="0" xfId="0" applyFont="1"/>
    <xf numFmtId="0" fontId="18" fillId="4" borderId="0" xfId="0" applyFont="1" applyFill="1" applyAlignment="1">
      <alignment horizontal="center"/>
    </xf>
    <xf numFmtId="0" fontId="16" fillId="0" borderId="4" xfId="0" applyNumberFormat="1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9" fillId="4" borderId="0" xfId="0" applyFont="1" applyFill="1"/>
    <xf numFmtId="0" fontId="15" fillId="4" borderId="4" xfId="0" applyFont="1" applyFill="1" applyBorder="1" applyAlignment="1">
      <alignment horizontal="left"/>
    </xf>
    <xf numFmtId="0" fontId="16" fillId="4" borderId="4" xfId="0" applyNumberFormat="1" applyFont="1" applyFill="1" applyBorder="1" applyAlignment="1">
      <alignment horizontal="center"/>
    </xf>
    <xf numFmtId="0" fontId="16" fillId="4" borderId="4" xfId="0" applyFont="1" applyFill="1" applyBorder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15" fillId="4" borderId="0" xfId="0" applyFont="1" applyFill="1"/>
    <xf numFmtId="0" fontId="18" fillId="4" borderId="0" xfId="0" applyFont="1" applyFill="1"/>
    <xf numFmtId="0" fontId="17" fillId="4" borderId="0" xfId="0" applyFont="1" applyFill="1"/>
    <xf numFmtId="0" fontId="15" fillId="0" borderId="0" xfId="0" applyFont="1" applyFill="1" applyBorder="1" applyAlignment="1"/>
    <xf numFmtId="0" fontId="17" fillId="0" borderId="0" xfId="0" applyFont="1" applyAlignment="1">
      <alignment horizontal="left"/>
    </xf>
    <xf numFmtId="0" fontId="16" fillId="4" borderId="9" xfId="0" applyFont="1" applyFill="1" applyBorder="1"/>
    <xf numFmtId="0" fontId="17" fillId="4" borderId="10" xfId="0" applyFont="1" applyFill="1" applyBorder="1"/>
    <xf numFmtId="0" fontId="17" fillId="4" borderId="11" xfId="0" applyFont="1" applyFill="1" applyBorder="1"/>
    <xf numFmtId="0" fontId="18" fillId="4" borderId="0" xfId="0" applyFont="1" applyFill="1" applyAlignment="1">
      <alignment horizontal="left"/>
    </xf>
    <xf numFmtId="0" fontId="17" fillId="4" borderId="12" xfId="0" applyFont="1" applyFill="1" applyBorder="1"/>
    <xf numFmtId="0" fontId="17" fillId="4" borderId="0" xfId="0" applyFont="1" applyFill="1" applyBorder="1"/>
    <xf numFmtId="0" fontId="17" fillId="4" borderId="13" xfId="0" applyFont="1" applyFill="1" applyBorder="1"/>
    <xf numFmtId="0" fontId="17" fillId="4" borderId="14" xfId="0" applyFont="1" applyFill="1" applyBorder="1"/>
    <xf numFmtId="0" fontId="17" fillId="4" borderId="15" xfId="0" applyFont="1" applyFill="1" applyBorder="1"/>
    <xf numFmtId="0" fontId="17" fillId="4" borderId="16" xfId="0" applyFont="1" applyFill="1" applyBorder="1"/>
    <xf numFmtId="0" fontId="17" fillId="0" borderId="0" xfId="0" applyFont="1" applyAlignment="1">
      <alignment horizontal="center"/>
    </xf>
    <xf numFmtId="0" fontId="13" fillId="0" borderId="4" xfId="0" applyFont="1" applyBorder="1" applyAlignment="1">
      <alignment horizontal="center"/>
    </xf>
    <xf numFmtId="1" fontId="20" fillId="0" borderId="4" xfId="0" applyNumberFormat="1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1" fillId="4" borderId="0" xfId="0" applyFont="1" applyFill="1" applyAlignment="1">
      <alignment horizontal="right"/>
    </xf>
    <xf numFmtId="0" fontId="17" fillId="0" borderId="17" xfId="0" applyFont="1" applyBorder="1"/>
    <xf numFmtId="0" fontId="6" fillId="0" borderId="17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6" fillId="4" borderId="5" xfId="0" applyFont="1" applyFill="1" applyBorder="1" applyAlignment="1">
      <alignment horizontal="center"/>
    </xf>
    <xf numFmtId="0" fontId="7" fillId="4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4" fillId="0" borderId="4" xfId="0" applyNumberFormat="1" applyFont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3" fillId="4" borderId="0" xfId="0" applyFont="1" applyFill="1" applyAlignment="1">
      <alignment horizontal="left"/>
    </xf>
    <xf numFmtId="0" fontId="1" fillId="4" borderId="6" xfId="0" applyFont="1" applyFill="1" applyBorder="1" applyAlignment="1">
      <alignment horizontal="left"/>
    </xf>
    <xf numFmtId="0" fontId="1" fillId="4" borderId="8" xfId="0" applyFont="1" applyFill="1" applyBorder="1" applyAlignment="1">
      <alignment horizontal="left"/>
    </xf>
    <xf numFmtId="0" fontId="1" fillId="4" borderId="7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left"/>
    </xf>
    <xf numFmtId="0" fontId="4" fillId="4" borderId="17" xfId="0" applyFont="1" applyFill="1" applyBorder="1" applyAlignment="1">
      <alignment horizontal="left"/>
    </xf>
    <xf numFmtId="0" fontId="4" fillId="4" borderId="0" xfId="0" applyFont="1" applyFill="1" applyAlignment="1">
      <alignment horizontal="left"/>
    </xf>
    <xf numFmtId="0" fontId="6" fillId="4" borderId="18" xfId="0" applyFont="1" applyFill="1" applyBorder="1" applyAlignment="1">
      <alignment horizontal="left"/>
    </xf>
    <xf numFmtId="0" fontId="6" fillId="4" borderId="19" xfId="0" applyFont="1" applyFill="1" applyBorder="1" applyAlignment="1">
      <alignment horizontal="left"/>
    </xf>
    <xf numFmtId="0" fontId="6" fillId="4" borderId="20" xfId="0" applyFont="1" applyFill="1" applyBorder="1" applyAlignment="1">
      <alignment horizontal="left"/>
    </xf>
    <xf numFmtId="0" fontId="6" fillId="4" borderId="6" xfId="0" applyFont="1" applyFill="1" applyBorder="1" applyAlignment="1">
      <alignment horizontal="left"/>
    </xf>
    <xf numFmtId="0" fontId="6" fillId="4" borderId="8" xfId="0" applyFont="1" applyFill="1" applyBorder="1" applyAlignment="1">
      <alignment horizontal="left"/>
    </xf>
    <xf numFmtId="0" fontId="6" fillId="4" borderId="7" xfId="0" applyFont="1" applyFill="1" applyBorder="1" applyAlignment="1">
      <alignment horizontal="left"/>
    </xf>
    <xf numFmtId="0" fontId="1" fillId="4" borderId="0" xfId="0" applyFont="1" applyFill="1" applyAlignment="1">
      <alignment horizontal="left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</cellXfs>
  <cellStyles count="1">
    <cellStyle name="Normal" xfId="0" builtinId="0"/>
  </cellStyles>
  <dxfs count="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285750</xdr:colOff>
      <xdr:row>2</xdr:row>
      <xdr:rowOff>209550</xdr:rowOff>
    </xdr:from>
    <xdr:to>
      <xdr:col>1</xdr:col>
      <xdr:colOff>2524125</xdr:colOff>
      <xdr:row>5</xdr:row>
      <xdr:rowOff>142875</xdr:rowOff>
    </xdr:to>
    <xdr:pic>
      <xdr:nvPicPr>
        <xdr:cNvPr id="34" name="Imagen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8322" y="718457"/>
          <a:ext cx="2238375" cy="987878"/>
        </a:xfrm>
        <a:prstGeom prst="rect">
          <a:avLst/>
        </a:prstGeom>
      </xdr:spPr>
    </xdr:pic>
    <xdr:clientData/>
  </xdr:twoCellAnchor>
  <xdr:oneCellAnchor>
    <xdr:from>
      <xdr:col>13</xdr:col>
      <xdr:colOff>838200</xdr:colOff>
      <xdr:row>2</xdr:row>
      <xdr:rowOff>200025</xdr:rowOff>
    </xdr:from>
    <xdr:ext cx="2238375" cy="971550"/>
    <xdr:pic>
      <xdr:nvPicPr>
        <xdr:cNvPr id="4" name="Imagen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794922" y="703490"/>
          <a:ext cx="2238375" cy="971550"/>
        </a:xfrm>
        <a:prstGeom prst="rect">
          <a:avLst/>
        </a:prstGeom>
      </xdr:spPr>
    </xdr:pic>
    <xdr:clientData/>
  </xdr:oneCellAnchor>
  <xdr:oneCellAnchor>
    <xdr:from>
      <xdr:col>13</xdr:col>
      <xdr:colOff>3124200</xdr:colOff>
      <xdr:row>2</xdr:row>
      <xdr:rowOff>333375</xdr:rowOff>
    </xdr:from>
    <xdr:ext cx="981075" cy="828675"/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6086365" y="843206"/>
          <a:ext cx="982928" cy="829111"/>
        </a:xfrm>
        <a:prstGeom prst="rect">
          <a:avLst/>
        </a:prstGeom>
      </xdr:spPr>
    </xdr:pic>
    <xdr:clientData/>
  </xdr:oneCellAnchor>
  <xdr:oneCellAnchor>
    <xdr:from>
      <xdr:col>1</xdr:col>
      <xdr:colOff>2647950</xdr:colOff>
      <xdr:row>2</xdr:row>
      <xdr:rowOff>333375</xdr:rowOff>
    </xdr:from>
    <xdr:ext cx="981075" cy="828675"/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717801" y="842752"/>
          <a:ext cx="982928" cy="829111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87"/>
  <sheetViews>
    <sheetView showGridLines="0" tabSelected="1" zoomScale="60" zoomScaleNormal="60" zoomScaleSheetLayoutView="70" workbookViewId="0">
      <selection activeCell="H6" sqref="H6"/>
    </sheetView>
  </sheetViews>
  <sheetFormatPr defaultRowHeight="14.4" x14ac:dyDescent="0.3"/>
  <cols>
    <col min="1" max="1" width="0.6640625" style="1" customWidth="1"/>
    <col min="2" max="2" width="68.33203125" customWidth="1"/>
    <col min="3" max="3" width="7" style="3" bestFit="1" customWidth="1"/>
    <col min="4" max="4" width="9.6640625" style="3" bestFit="1" customWidth="1"/>
    <col min="5" max="5" width="9" bestFit="1" customWidth="1"/>
    <col min="6" max="6" width="2.77734375" style="1" customWidth="1"/>
    <col min="7" max="7" width="1.33203125" style="1" customWidth="1"/>
    <col min="8" max="8" width="67" customWidth="1"/>
    <col min="9" max="9" width="10.6640625" style="3" customWidth="1"/>
    <col min="10" max="10" width="10.6640625" style="3" bestFit="1" customWidth="1"/>
    <col min="11" max="11" width="10.33203125" customWidth="1"/>
    <col min="12" max="12" width="4.6640625" customWidth="1"/>
    <col min="13" max="13" width="1.33203125" style="1" customWidth="1"/>
    <col min="14" max="14" width="66.33203125" customWidth="1"/>
    <col min="15" max="15" width="7" style="11" bestFit="1" customWidth="1"/>
    <col min="16" max="16" width="9.6640625" style="11" bestFit="1" customWidth="1"/>
    <col min="17" max="17" width="10" bestFit="1" customWidth="1"/>
    <col min="18" max="18" width="4.44140625" customWidth="1"/>
    <col min="19" max="19" width="60.5546875" customWidth="1"/>
    <col min="20" max="20" width="7.5546875" bestFit="1" customWidth="1"/>
    <col min="21" max="21" width="10.6640625" bestFit="1" customWidth="1"/>
    <col min="22" max="22" width="10" bestFit="1" customWidth="1"/>
  </cols>
  <sheetData>
    <row r="1" spans="1:22" ht="15" thickBot="1" x14ac:dyDescent="0.35">
      <c r="B1" s="1"/>
      <c r="C1" s="2"/>
      <c r="D1" s="2"/>
      <c r="E1" s="1"/>
      <c r="H1" s="1"/>
      <c r="I1" s="2"/>
      <c r="J1" s="2"/>
      <c r="K1" s="1"/>
      <c r="L1" s="1"/>
      <c r="N1" s="1"/>
      <c r="O1" s="10"/>
      <c r="P1" s="10"/>
      <c r="Q1" s="1"/>
      <c r="R1" s="1"/>
      <c r="S1" s="1"/>
      <c r="T1" s="1"/>
      <c r="U1" s="1"/>
      <c r="V1" s="1"/>
    </row>
    <row r="2" spans="1:22" ht="24" thickBot="1" x14ac:dyDescent="0.5">
      <c r="B2" s="21" t="s">
        <v>0</v>
      </c>
      <c r="C2" s="81" t="s">
        <v>1</v>
      </c>
      <c r="D2" s="82"/>
      <c r="E2" s="82"/>
      <c r="F2" s="82"/>
      <c r="G2" s="82"/>
      <c r="H2" s="83"/>
      <c r="I2" s="12" t="s">
        <v>2</v>
      </c>
      <c r="K2" s="12"/>
      <c r="L2" s="12"/>
      <c r="M2" s="12"/>
      <c r="N2" s="21" t="s">
        <v>0</v>
      </c>
      <c r="O2" s="81" t="s">
        <v>1</v>
      </c>
      <c r="P2" s="82"/>
      <c r="Q2" s="82"/>
      <c r="R2" s="82"/>
      <c r="S2" s="83"/>
      <c r="T2" s="27" t="s">
        <v>2</v>
      </c>
      <c r="U2" s="27"/>
      <c r="V2" s="27"/>
    </row>
    <row r="3" spans="1:22" ht="27" customHeight="1" x14ac:dyDescent="0.45">
      <c r="B3" s="1"/>
      <c r="C3" s="87" t="s">
        <v>3</v>
      </c>
      <c r="D3" s="88"/>
      <c r="E3" s="88"/>
      <c r="F3" s="88"/>
      <c r="G3" s="89"/>
      <c r="H3" s="70" t="s">
        <v>269</v>
      </c>
      <c r="I3" s="85" t="s">
        <v>4</v>
      </c>
      <c r="J3" s="86"/>
      <c r="K3" s="86"/>
      <c r="L3" s="28"/>
      <c r="M3" s="28"/>
      <c r="N3" s="1"/>
      <c r="O3" s="84" t="s">
        <v>3</v>
      </c>
      <c r="P3" s="84"/>
      <c r="Q3" s="84"/>
      <c r="R3" s="84"/>
      <c r="S3" s="22" t="str">
        <f>H3</f>
        <v>3739655 (T37B)</v>
      </c>
      <c r="T3" s="28" t="s">
        <v>4</v>
      </c>
      <c r="U3" s="28"/>
      <c r="V3" s="28"/>
    </row>
    <row r="4" spans="1:22" ht="27" customHeight="1" x14ac:dyDescent="0.4">
      <c r="B4" s="1"/>
      <c r="C4" s="90" t="s">
        <v>5</v>
      </c>
      <c r="D4" s="91"/>
      <c r="E4" s="91"/>
      <c r="F4" s="91"/>
      <c r="G4" s="92"/>
      <c r="H4" s="71" t="s">
        <v>270</v>
      </c>
      <c r="I4" s="85" t="s">
        <v>6</v>
      </c>
      <c r="J4" s="86"/>
      <c r="K4" s="86"/>
      <c r="L4" s="28"/>
      <c r="M4" s="28"/>
      <c r="N4" s="1"/>
      <c r="O4" s="78" t="s">
        <v>5</v>
      </c>
      <c r="P4" s="79"/>
      <c r="Q4" s="79"/>
      <c r="R4" s="80"/>
      <c r="S4" s="72" t="str">
        <f t="shared" ref="S4:S6" si="0">H4</f>
        <v>CINEMA MOVIEMILLS</v>
      </c>
      <c r="T4" s="28" t="s">
        <v>6</v>
      </c>
      <c r="U4" s="28"/>
      <c r="V4" s="28"/>
    </row>
    <row r="5" spans="1:22" ht="27" customHeight="1" x14ac:dyDescent="0.4">
      <c r="B5" s="1"/>
      <c r="C5" s="90" t="s">
        <v>7</v>
      </c>
      <c r="D5" s="91"/>
      <c r="E5" s="91"/>
      <c r="F5" s="91"/>
      <c r="G5" s="92"/>
      <c r="H5" s="71" t="s">
        <v>271</v>
      </c>
      <c r="I5" s="85" t="s">
        <v>8</v>
      </c>
      <c r="J5" s="86"/>
      <c r="K5" s="86"/>
      <c r="L5" s="28"/>
      <c r="M5" s="28"/>
      <c r="N5" s="1"/>
      <c r="O5" s="78" t="s">
        <v>7</v>
      </c>
      <c r="P5" s="79"/>
      <c r="Q5" s="79"/>
      <c r="R5" s="80"/>
      <c r="S5" s="72" t="str">
        <f t="shared" si="0"/>
        <v>AVENUE DE LA LIBERATION 1A</v>
      </c>
      <c r="T5" s="28" t="s">
        <v>8</v>
      </c>
      <c r="U5" s="28"/>
      <c r="V5" s="28"/>
    </row>
    <row r="6" spans="1:22" ht="27" customHeight="1" x14ac:dyDescent="0.4">
      <c r="B6" s="1"/>
      <c r="C6" s="90" t="s">
        <v>9</v>
      </c>
      <c r="D6" s="91"/>
      <c r="E6" s="91"/>
      <c r="F6" s="91"/>
      <c r="G6" s="92"/>
      <c r="H6" s="71" t="s">
        <v>272</v>
      </c>
      <c r="I6" s="9" t="s">
        <v>10</v>
      </c>
      <c r="J6" s="9"/>
      <c r="K6" s="9"/>
      <c r="L6" s="9"/>
      <c r="N6" s="1"/>
      <c r="O6" s="78" t="s">
        <v>9</v>
      </c>
      <c r="P6" s="79"/>
      <c r="Q6" s="79"/>
      <c r="R6" s="80"/>
      <c r="S6" s="72" t="str">
        <f t="shared" si="0"/>
        <v>MALMEDY</v>
      </c>
      <c r="T6" s="28" t="s">
        <v>10</v>
      </c>
      <c r="U6" s="28"/>
      <c r="V6" s="28"/>
    </row>
    <row r="7" spans="1:22" ht="6" customHeight="1" x14ac:dyDescent="0.35">
      <c r="B7" s="1"/>
      <c r="C7" s="2"/>
      <c r="D7" s="2"/>
      <c r="E7" s="1"/>
      <c r="H7" s="1"/>
      <c r="I7" s="2"/>
      <c r="J7" s="93"/>
      <c r="K7" s="93"/>
      <c r="L7" s="93"/>
      <c r="M7" s="93"/>
      <c r="N7" s="1"/>
      <c r="O7" s="10"/>
      <c r="P7" s="10"/>
      <c r="Q7" s="1"/>
      <c r="R7" s="1"/>
      <c r="S7" s="1"/>
      <c r="T7" s="1"/>
      <c r="U7" s="77"/>
      <c r="V7" s="77"/>
    </row>
    <row r="8" spans="1:22" ht="21" x14ac:dyDescent="0.4">
      <c r="A8" s="4"/>
      <c r="B8" s="5" t="s">
        <v>11</v>
      </c>
      <c r="C8" s="5" t="s">
        <v>12</v>
      </c>
      <c r="D8" s="5" t="s">
        <v>13</v>
      </c>
      <c r="E8" s="5" t="s">
        <v>164</v>
      </c>
      <c r="F8" s="6"/>
      <c r="G8" s="6"/>
      <c r="H8" s="5" t="s">
        <v>11</v>
      </c>
      <c r="I8" s="5" t="s">
        <v>12</v>
      </c>
      <c r="J8" s="5" t="s">
        <v>13</v>
      </c>
      <c r="K8" s="5" t="s">
        <v>164</v>
      </c>
      <c r="L8" s="23"/>
      <c r="M8" s="13"/>
      <c r="N8" s="5" t="s">
        <v>11</v>
      </c>
      <c r="O8" s="5" t="s">
        <v>12</v>
      </c>
      <c r="P8" s="5" t="s">
        <v>13</v>
      </c>
      <c r="Q8" s="5" t="s">
        <v>164</v>
      </c>
      <c r="R8" s="13"/>
      <c r="S8" s="5" t="s">
        <v>11</v>
      </c>
      <c r="T8" s="5" t="s">
        <v>12</v>
      </c>
      <c r="U8" s="5" t="s">
        <v>13</v>
      </c>
      <c r="V8" s="5" t="s">
        <v>164</v>
      </c>
    </row>
    <row r="9" spans="1:22" ht="21" x14ac:dyDescent="0.4">
      <c r="A9" s="4"/>
      <c r="B9" s="74" t="s">
        <v>243</v>
      </c>
      <c r="C9" s="75"/>
      <c r="D9" s="75"/>
      <c r="E9" s="76"/>
      <c r="F9" s="6"/>
      <c r="G9" s="15"/>
      <c r="H9" s="74" t="s">
        <v>246</v>
      </c>
      <c r="I9" s="75"/>
      <c r="J9" s="75"/>
      <c r="K9" s="76"/>
      <c r="L9" s="23"/>
      <c r="M9" s="14"/>
      <c r="N9" s="74" t="s">
        <v>189</v>
      </c>
      <c r="O9" s="75"/>
      <c r="P9" s="75"/>
      <c r="Q9" s="76"/>
      <c r="R9" s="15"/>
      <c r="S9" s="74" t="s">
        <v>190</v>
      </c>
      <c r="T9" s="75"/>
      <c r="U9" s="75"/>
      <c r="V9" s="76"/>
    </row>
    <row r="10" spans="1:22" ht="21" x14ac:dyDescent="0.4">
      <c r="A10" s="4"/>
      <c r="B10" s="19" t="s">
        <v>244</v>
      </c>
      <c r="C10" s="7">
        <v>6010</v>
      </c>
      <c r="D10" s="8">
        <v>231918</v>
      </c>
      <c r="E10" s="61"/>
      <c r="F10" s="6"/>
      <c r="G10" s="15"/>
      <c r="H10" s="19" t="s">
        <v>247</v>
      </c>
      <c r="I10" s="7">
        <v>1006</v>
      </c>
      <c r="J10" s="8">
        <v>225658</v>
      </c>
      <c r="K10" s="61"/>
      <c r="L10" s="23"/>
      <c r="M10" s="14"/>
      <c r="N10" s="20" t="s">
        <v>52</v>
      </c>
      <c r="O10" s="18">
        <v>2129</v>
      </c>
      <c r="P10" s="18">
        <v>380136</v>
      </c>
      <c r="Q10" s="17"/>
      <c r="R10" s="15"/>
      <c r="S10" s="19" t="s">
        <v>17</v>
      </c>
      <c r="T10" s="8">
        <v>2054</v>
      </c>
      <c r="U10" s="8">
        <v>405216</v>
      </c>
      <c r="V10" s="16"/>
    </row>
    <row r="11" spans="1:22" ht="21" x14ac:dyDescent="0.4">
      <c r="A11" s="4"/>
      <c r="B11" s="19" t="s">
        <v>245</v>
      </c>
      <c r="C11" s="7">
        <v>6011</v>
      </c>
      <c r="D11" s="8">
        <v>231960</v>
      </c>
      <c r="E11" s="61"/>
      <c r="F11" s="6"/>
      <c r="G11" s="15"/>
      <c r="H11" s="19" t="s">
        <v>248</v>
      </c>
      <c r="I11" s="7">
        <v>1005</v>
      </c>
      <c r="J11" s="8">
        <v>225669</v>
      </c>
      <c r="K11" s="61"/>
      <c r="L11" s="23"/>
      <c r="M11" s="14"/>
      <c r="N11" s="20" t="s">
        <v>55</v>
      </c>
      <c r="O11" s="18">
        <v>4182</v>
      </c>
      <c r="P11" s="18">
        <v>406613</v>
      </c>
      <c r="Q11" s="17"/>
      <c r="R11" s="15"/>
      <c r="S11" s="19" t="s">
        <v>22</v>
      </c>
      <c r="T11" s="8">
        <v>6758</v>
      </c>
      <c r="U11" s="8">
        <v>413850</v>
      </c>
      <c r="V11" s="16"/>
    </row>
    <row r="12" spans="1:22" ht="21" x14ac:dyDescent="0.4">
      <c r="A12" s="4"/>
      <c r="B12" s="74" t="s">
        <v>14</v>
      </c>
      <c r="C12" s="75"/>
      <c r="D12" s="75"/>
      <c r="E12" s="76"/>
      <c r="F12" s="15"/>
      <c r="G12" s="15"/>
      <c r="H12" s="19" t="s">
        <v>249</v>
      </c>
      <c r="I12" s="7">
        <v>1004</v>
      </c>
      <c r="J12" s="8">
        <v>225670</v>
      </c>
      <c r="K12" s="61"/>
      <c r="L12" s="23"/>
      <c r="M12" s="14"/>
      <c r="N12" s="20" t="s">
        <v>59</v>
      </c>
      <c r="O12" s="18">
        <v>3663</v>
      </c>
      <c r="P12" s="18">
        <v>380273</v>
      </c>
      <c r="Q12" s="17"/>
      <c r="R12" s="15"/>
      <c r="S12" s="33" t="s">
        <v>215</v>
      </c>
      <c r="T12" s="34">
        <v>395</v>
      </c>
      <c r="U12" s="34">
        <v>223245</v>
      </c>
      <c r="V12" s="35"/>
    </row>
    <row r="13" spans="1:22" ht="21" x14ac:dyDescent="0.4">
      <c r="A13" s="4"/>
      <c r="B13" s="19" t="s">
        <v>18</v>
      </c>
      <c r="C13" s="7">
        <v>7293</v>
      </c>
      <c r="D13" s="8">
        <v>410077</v>
      </c>
      <c r="E13" s="16"/>
      <c r="F13" s="15"/>
      <c r="G13" s="15"/>
      <c r="H13" s="74" t="s">
        <v>135</v>
      </c>
      <c r="I13" s="75"/>
      <c r="J13" s="75"/>
      <c r="K13" s="76"/>
      <c r="L13" s="23"/>
      <c r="M13" s="14"/>
      <c r="N13" s="41" t="s">
        <v>213</v>
      </c>
      <c r="O13" s="43">
        <v>438</v>
      </c>
      <c r="P13" s="43">
        <v>222206</v>
      </c>
      <c r="Q13" s="17"/>
      <c r="R13" s="15"/>
      <c r="S13" s="19" t="s">
        <v>165</v>
      </c>
      <c r="T13" s="8">
        <v>107</v>
      </c>
      <c r="U13" s="8">
        <v>459680</v>
      </c>
      <c r="V13" s="16"/>
    </row>
    <row r="14" spans="1:22" ht="21" x14ac:dyDescent="0.4">
      <c r="A14" s="4"/>
      <c r="B14" s="19" t="s">
        <v>20</v>
      </c>
      <c r="C14" s="7">
        <v>7297</v>
      </c>
      <c r="D14" s="8">
        <v>410171</v>
      </c>
      <c r="E14" s="16"/>
      <c r="F14" s="15"/>
      <c r="G14" s="15"/>
      <c r="H14" s="19" t="s">
        <v>137</v>
      </c>
      <c r="I14" s="7">
        <v>4642</v>
      </c>
      <c r="J14" s="8">
        <v>411289</v>
      </c>
      <c r="K14" s="16"/>
      <c r="L14" s="23"/>
      <c r="M14" s="14"/>
      <c r="N14" s="41" t="s">
        <v>155</v>
      </c>
      <c r="O14" s="43">
        <v>220</v>
      </c>
      <c r="P14" s="43">
        <v>462443</v>
      </c>
      <c r="Q14" s="17"/>
      <c r="R14" s="23"/>
      <c r="S14" s="19" t="s">
        <v>159</v>
      </c>
      <c r="T14" s="8">
        <v>108</v>
      </c>
      <c r="U14" s="8">
        <v>459681</v>
      </c>
      <c r="V14" s="16"/>
    </row>
    <row r="15" spans="1:22" ht="21" x14ac:dyDescent="0.4">
      <c r="A15" s="4"/>
      <c r="B15" s="19" t="s">
        <v>23</v>
      </c>
      <c r="C15" s="7">
        <v>7291</v>
      </c>
      <c r="D15" s="8">
        <v>410170</v>
      </c>
      <c r="E15" s="16"/>
      <c r="F15" s="15"/>
      <c r="G15" s="15"/>
      <c r="H15" s="19" t="s">
        <v>139</v>
      </c>
      <c r="I15" s="7">
        <v>4703</v>
      </c>
      <c r="J15" s="8">
        <v>411291</v>
      </c>
      <c r="K15" s="16"/>
      <c r="L15" s="23"/>
      <c r="M15" s="14"/>
      <c r="N15" s="74" t="s">
        <v>188</v>
      </c>
      <c r="O15" s="75"/>
      <c r="P15" s="75"/>
      <c r="Q15" s="76"/>
      <c r="R15" s="15"/>
      <c r="S15" s="19" t="s">
        <v>160</v>
      </c>
      <c r="T15" s="8">
        <v>296</v>
      </c>
      <c r="U15" s="8">
        <v>466916</v>
      </c>
      <c r="V15" s="16"/>
    </row>
    <row r="16" spans="1:22" ht="21" x14ac:dyDescent="0.4">
      <c r="A16" s="4"/>
      <c r="B16" s="19" t="s">
        <v>25</v>
      </c>
      <c r="C16" s="7">
        <v>2164</v>
      </c>
      <c r="D16" s="8">
        <v>380145</v>
      </c>
      <c r="E16" s="16"/>
      <c r="F16" s="15"/>
      <c r="G16" s="15"/>
      <c r="H16" s="19" t="s">
        <v>141</v>
      </c>
      <c r="I16" s="7">
        <v>4648</v>
      </c>
      <c r="J16" s="8">
        <v>411290</v>
      </c>
      <c r="K16" s="16"/>
      <c r="L16" s="23"/>
      <c r="M16" s="14"/>
      <c r="N16" s="19" t="s">
        <v>16</v>
      </c>
      <c r="O16" s="8">
        <v>7315</v>
      </c>
      <c r="P16" s="24">
        <v>418421</v>
      </c>
      <c r="Q16" s="16"/>
      <c r="R16" s="15"/>
      <c r="S16" s="19" t="s">
        <v>207</v>
      </c>
      <c r="T16" s="8">
        <v>584</v>
      </c>
      <c r="U16" s="8">
        <v>222199</v>
      </c>
      <c r="V16" s="16"/>
    </row>
    <row r="17" spans="1:22" ht="21" x14ac:dyDescent="0.4">
      <c r="A17" s="4"/>
      <c r="B17" s="19" t="s">
        <v>28</v>
      </c>
      <c r="C17" s="7">
        <v>126</v>
      </c>
      <c r="D17" s="8">
        <v>460162</v>
      </c>
      <c r="E17" s="16"/>
      <c r="F17" s="15"/>
      <c r="G17" s="15"/>
      <c r="H17" s="19" t="s">
        <v>142</v>
      </c>
      <c r="I17" s="7">
        <v>2836</v>
      </c>
      <c r="J17" s="8">
        <v>380246</v>
      </c>
      <c r="K17" s="16"/>
      <c r="L17" s="23"/>
      <c r="M17" s="14"/>
      <c r="N17" s="19" t="s">
        <v>255</v>
      </c>
      <c r="O17" s="8">
        <v>5554</v>
      </c>
      <c r="P17" s="24">
        <v>231838</v>
      </c>
      <c r="Q17" s="16"/>
      <c r="R17" s="15"/>
      <c r="S17" s="33" t="s">
        <v>202</v>
      </c>
      <c r="T17" s="34">
        <v>804</v>
      </c>
      <c r="U17" s="34">
        <v>217266</v>
      </c>
      <c r="V17" s="16"/>
    </row>
    <row r="18" spans="1:22" ht="21" x14ac:dyDescent="0.4">
      <c r="A18" s="4"/>
      <c r="B18" s="33" t="s">
        <v>212</v>
      </c>
      <c r="C18" s="38">
        <v>5</v>
      </c>
      <c r="D18" s="34">
        <v>223196</v>
      </c>
      <c r="E18" s="35"/>
      <c r="F18" s="15"/>
      <c r="G18" s="15"/>
      <c r="H18" s="19" t="s">
        <v>144</v>
      </c>
      <c r="I18" s="7">
        <v>5040</v>
      </c>
      <c r="J18" s="8">
        <v>411292</v>
      </c>
      <c r="K18" s="16"/>
      <c r="L18" s="23"/>
      <c r="M18" s="14"/>
      <c r="N18" s="19" t="s">
        <v>256</v>
      </c>
      <c r="O18" s="8">
        <v>5557</v>
      </c>
      <c r="P18" s="24">
        <v>233752</v>
      </c>
      <c r="Q18" s="16"/>
      <c r="R18" s="16"/>
      <c r="S18" s="19" t="s">
        <v>36</v>
      </c>
      <c r="T18" s="8">
        <v>60</v>
      </c>
      <c r="U18" s="8">
        <v>430503</v>
      </c>
      <c r="V18" s="16"/>
    </row>
    <row r="19" spans="1:22" ht="21" x14ac:dyDescent="0.4">
      <c r="A19" s="4"/>
      <c r="B19" s="33" t="s">
        <v>253</v>
      </c>
      <c r="C19" s="38">
        <v>5551</v>
      </c>
      <c r="D19" s="34">
        <v>233266</v>
      </c>
      <c r="E19" s="16"/>
      <c r="F19" s="15"/>
      <c r="G19" s="15"/>
      <c r="H19" s="19" t="s">
        <v>147</v>
      </c>
      <c r="I19" s="7">
        <v>8580</v>
      </c>
      <c r="J19" s="8">
        <v>423636</v>
      </c>
      <c r="K19" s="16"/>
      <c r="L19" s="23"/>
      <c r="M19" s="14"/>
      <c r="N19" s="19" t="s">
        <v>153</v>
      </c>
      <c r="O19" s="8">
        <v>130</v>
      </c>
      <c r="P19" s="24">
        <v>460910</v>
      </c>
      <c r="Q19" s="16"/>
      <c r="R19" s="16"/>
      <c r="S19" s="19" t="s">
        <v>39</v>
      </c>
      <c r="T19" s="8">
        <v>48</v>
      </c>
      <c r="U19" s="8">
        <v>430520</v>
      </c>
      <c r="V19" s="16"/>
    </row>
    <row r="20" spans="1:22" ht="21" x14ac:dyDescent="0.4">
      <c r="A20" s="4"/>
      <c r="B20" s="33" t="s">
        <v>208</v>
      </c>
      <c r="C20" s="38">
        <v>615</v>
      </c>
      <c r="D20" s="34">
        <v>214270</v>
      </c>
      <c r="E20" s="35"/>
      <c r="F20" s="15"/>
      <c r="G20" s="15"/>
      <c r="H20" s="29" t="s">
        <v>15</v>
      </c>
      <c r="I20" s="26"/>
      <c r="J20" s="26"/>
      <c r="K20" s="26"/>
      <c r="L20" s="23"/>
      <c r="M20" s="14"/>
      <c r="N20" s="19" t="s">
        <v>19</v>
      </c>
      <c r="O20" s="8">
        <v>2218</v>
      </c>
      <c r="P20" s="24">
        <v>420640</v>
      </c>
      <c r="Q20" s="16"/>
      <c r="R20" s="15"/>
      <c r="S20" s="33" t="s">
        <v>261</v>
      </c>
      <c r="T20" s="34">
        <v>3042</v>
      </c>
      <c r="U20" s="34">
        <v>237256</v>
      </c>
      <c r="V20" s="16"/>
    </row>
    <row r="21" spans="1:22" ht="21" x14ac:dyDescent="0.4">
      <c r="A21" s="4"/>
      <c r="B21" s="19" t="s">
        <v>250</v>
      </c>
      <c r="C21" s="7">
        <v>1003</v>
      </c>
      <c r="D21" s="8">
        <v>225586</v>
      </c>
      <c r="E21" s="61"/>
      <c r="F21" s="15"/>
      <c r="G21" s="15"/>
      <c r="H21" s="19" t="s">
        <v>21</v>
      </c>
      <c r="I21" s="8">
        <v>165</v>
      </c>
      <c r="J21" s="8">
        <v>460062</v>
      </c>
      <c r="K21" s="16"/>
      <c r="L21" s="23"/>
      <c r="M21" s="14"/>
      <c r="N21" s="19" t="s">
        <v>27</v>
      </c>
      <c r="O21" s="8">
        <v>212</v>
      </c>
      <c r="P21" s="8">
        <v>456940</v>
      </c>
      <c r="Q21" s="16"/>
      <c r="R21" s="15"/>
      <c r="S21" s="19" t="s">
        <v>167</v>
      </c>
      <c r="T21" s="8">
        <v>7348</v>
      </c>
      <c r="U21" s="8">
        <v>427524</v>
      </c>
      <c r="V21" s="16"/>
    </row>
    <row r="22" spans="1:22" ht="21" x14ac:dyDescent="0.4">
      <c r="A22" s="4"/>
      <c r="B22" s="19" t="s">
        <v>251</v>
      </c>
      <c r="C22" s="7">
        <v>1001</v>
      </c>
      <c r="D22" s="8">
        <v>225587</v>
      </c>
      <c r="E22" s="61"/>
      <c r="F22" s="15"/>
      <c r="G22" s="15"/>
      <c r="H22" s="33" t="s">
        <v>26</v>
      </c>
      <c r="I22" s="34">
        <v>162</v>
      </c>
      <c r="J22" s="34">
        <v>460196</v>
      </c>
      <c r="K22" s="35"/>
      <c r="L22" s="23"/>
      <c r="M22" s="14"/>
      <c r="N22" s="19" t="s">
        <v>30</v>
      </c>
      <c r="O22" s="8">
        <v>102</v>
      </c>
      <c r="P22" s="8">
        <v>460230</v>
      </c>
      <c r="Q22" s="16"/>
      <c r="R22" s="23"/>
      <c r="S22" s="74" t="s">
        <v>63</v>
      </c>
      <c r="T22" s="75"/>
      <c r="U22" s="75"/>
      <c r="V22" s="76"/>
    </row>
    <row r="23" spans="1:22" ht="21" x14ac:dyDescent="0.4">
      <c r="A23" s="4"/>
      <c r="B23" s="19" t="s">
        <v>252</v>
      </c>
      <c r="C23" s="7">
        <v>1002</v>
      </c>
      <c r="D23" s="8">
        <v>225588</v>
      </c>
      <c r="E23" s="61"/>
      <c r="F23" s="15"/>
      <c r="G23" s="15"/>
      <c r="H23" s="33" t="s">
        <v>29</v>
      </c>
      <c r="I23" s="34">
        <v>163</v>
      </c>
      <c r="J23" s="34">
        <v>460161</v>
      </c>
      <c r="K23" s="35"/>
      <c r="M23" s="14"/>
      <c r="N23" s="19" t="s">
        <v>238</v>
      </c>
      <c r="O23" s="8">
        <v>5555</v>
      </c>
      <c r="P23" s="8">
        <v>231726</v>
      </c>
      <c r="Q23" s="61"/>
      <c r="R23" s="23"/>
      <c r="S23" s="19" t="s">
        <v>66</v>
      </c>
      <c r="T23" s="8">
        <v>2177</v>
      </c>
      <c r="U23" s="8">
        <v>380146</v>
      </c>
      <c r="V23" s="16"/>
    </row>
    <row r="24" spans="1:22" ht="21" x14ac:dyDescent="0.4">
      <c r="A24" s="4"/>
      <c r="B24" s="74" t="s">
        <v>31</v>
      </c>
      <c r="C24" s="75"/>
      <c r="D24" s="75"/>
      <c r="E24" s="76"/>
      <c r="F24" s="15"/>
      <c r="G24" s="15"/>
      <c r="H24" s="33" t="s">
        <v>32</v>
      </c>
      <c r="I24" s="34">
        <v>167</v>
      </c>
      <c r="J24" s="34">
        <v>459582</v>
      </c>
      <c r="K24" s="35"/>
      <c r="M24" s="14"/>
      <c r="N24" s="19" t="s">
        <v>33</v>
      </c>
      <c r="O24" s="8">
        <v>128</v>
      </c>
      <c r="P24" s="8">
        <v>459889</v>
      </c>
      <c r="Q24" s="16"/>
      <c r="R24" s="61"/>
      <c r="S24" s="19" t="s">
        <v>69</v>
      </c>
      <c r="T24" s="7">
        <v>794</v>
      </c>
      <c r="U24" s="8">
        <v>380008</v>
      </c>
      <c r="V24" s="16"/>
    </row>
    <row r="25" spans="1:22" ht="21" x14ac:dyDescent="0.4">
      <c r="A25" s="4"/>
      <c r="B25" s="33" t="s">
        <v>234</v>
      </c>
      <c r="C25" s="38">
        <v>358</v>
      </c>
      <c r="D25" s="34">
        <v>223732</v>
      </c>
      <c r="E25" s="16"/>
      <c r="F25" s="32"/>
      <c r="G25" s="32"/>
      <c r="H25" s="19" t="s">
        <v>257</v>
      </c>
      <c r="I25" s="7">
        <v>433</v>
      </c>
      <c r="J25" s="8">
        <v>208771</v>
      </c>
      <c r="K25" s="69"/>
      <c r="L25" s="36"/>
      <c r="M25" s="37"/>
      <c r="N25" s="19" t="s">
        <v>24</v>
      </c>
      <c r="O25" s="8">
        <v>1399</v>
      </c>
      <c r="P25" s="8">
        <v>380070</v>
      </c>
      <c r="Q25" s="16"/>
      <c r="R25" s="15"/>
      <c r="S25" s="19" t="s">
        <v>72</v>
      </c>
      <c r="T25" s="8">
        <v>2182</v>
      </c>
      <c r="U25" s="8">
        <v>380147</v>
      </c>
      <c r="V25" s="16"/>
    </row>
    <row r="26" spans="1:22" ht="21" x14ac:dyDescent="0.4">
      <c r="A26" s="4"/>
      <c r="B26" s="33" t="s">
        <v>235</v>
      </c>
      <c r="C26" s="38">
        <v>346</v>
      </c>
      <c r="D26" s="34">
        <v>223729</v>
      </c>
      <c r="E26" s="16"/>
      <c r="F26" s="32"/>
      <c r="G26" s="32"/>
      <c r="H26" s="19" t="s">
        <v>258</v>
      </c>
      <c r="I26" s="7">
        <v>464</v>
      </c>
      <c r="J26" s="8">
        <v>209446</v>
      </c>
      <c r="K26" s="69"/>
      <c r="L26" s="36"/>
      <c r="M26" s="37"/>
      <c r="N26" s="19" t="s">
        <v>230</v>
      </c>
      <c r="O26" s="8">
        <v>409</v>
      </c>
      <c r="P26" s="8">
        <v>223995</v>
      </c>
      <c r="Q26" s="35"/>
      <c r="R26" s="15"/>
      <c r="S26" s="33" t="s">
        <v>75</v>
      </c>
      <c r="T26" s="34">
        <v>2109</v>
      </c>
      <c r="U26" s="34">
        <v>380131</v>
      </c>
      <c r="V26" s="35"/>
    </row>
    <row r="27" spans="1:22" ht="21" x14ac:dyDescent="0.4">
      <c r="A27" s="4"/>
      <c r="B27" s="19" t="s">
        <v>166</v>
      </c>
      <c r="C27" s="7">
        <v>796</v>
      </c>
      <c r="D27" s="8">
        <v>444919</v>
      </c>
      <c r="E27" s="16"/>
      <c r="F27" s="32"/>
      <c r="G27" s="32"/>
      <c r="H27" s="19" t="s">
        <v>259</v>
      </c>
      <c r="I27" s="7">
        <v>405</v>
      </c>
      <c r="J27" s="8">
        <v>208641</v>
      </c>
      <c r="K27" s="69"/>
      <c r="L27" s="36"/>
      <c r="M27" s="37"/>
      <c r="N27" s="19" t="s">
        <v>231</v>
      </c>
      <c r="O27" s="8">
        <v>408</v>
      </c>
      <c r="P27" s="8">
        <v>223996</v>
      </c>
      <c r="Q27" s="35"/>
      <c r="R27" s="32"/>
      <c r="S27" s="33" t="s">
        <v>78</v>
      </c>
      <c r="T27" s="34">
        <v>4487</v>
      </c>
      <c r="U27" s="34">
        <v>380346</v>
      </c>
      <c r="V27" s="35"/>
    </row>
    <row r="28" spans="1:22" ht="21" x14ac:dyDescent="0.4">
      <c r="A28" s="4"/>
      <c r="B28" s="19" t="s">
        <v>42</v>
      </c>
      <c r="C28" s="7">
        <v>797</v>
      </c>
      <c r="D28" s="8">
        <v>446130</v>
      </c>
      <c r="E28" s="16"/>
      <c r="F28" s="32"/>
      <c r="G28" s="32"/>
      <c r="H28" s="74" t="s">
        <v>34</v>
      </c>
      <c r="I28" s="75"/>
      <c r="J28" s="75"/>
      <c r="K28" s="76"/>
      <c r="L28" s="36"/>
      <c r="M28" s="37"/>
      <c r="N28" s="33" t="s">
        <v>199</v>
      </c>
      <c r="O28" s="38">
        <v>355</v>
      </c>
      <c r="P28" s="34">
        <v>208232</v>
      </c>
      <c r="Q28" s="35"/>
      <c r="R28" s="32"/>
      <c r="S28" s="33" t="s">
        <v>82</v>
      </c>
      <c r="T28" s="34">
        <v>2071</v>
      </c>
      <c r="U28" s="34">
        <v>380122</v>
      </c>
      <c r="V28" s="35"/>
    </row>
    <row r="29" spans="1:22" ht="21" x14ac:dyDescent="0.4">
      <c r="A29" s="4"/>
      <c r="B29" s="19" t="s">
        <v>44</v>
      </c>
      <c r="C29" s="7">
        <v>798</v>
      </c>
      <c r="D29" s="8">
        <v>445705</v>
      </c>
      <c r="E29" s="25"/>
      <c r="F29" s="32"/>
      <c r="G29" s="32"/>
      <c r="H29" s="33" t="s">
        <v>37</v>
      </c>
      <c r="I29" s="34">
        <v>5326</v>
      </c>
      <c r="J29" s="34">
        <v>380397</v>
      </c>
      <c r="K29" s="35"/>
      <c r="L29" s="36"/>
      <c r="M29" s="37"/>
      <c r="N29" s="19" t="s">
        <v>205</v>
      </c>
      <c r="O29" s="7">
        <v>354</v>
      </c>
      <c r="P29" s="8">
        <v>208236</v>
      </c>
      <c r="Q29" s="16"/>
      <c r="R29" s="32"/>
      <c r="S29" s="33" t="s">
        <v>232</v>
      </c>
      <c r="T29" s="34">
        <v>482</v>
      </c>
      <c r="U29" s="34">
        <v>222323</v>
      </c>
      <c r="V29" s="61"/>
    </row>
    <row r="30" spans="1:22" ht="21" x14ac:dyDescent="0.4">
      <c r="A30" s="4"/>
      <c r="B30" s="19" t="s">
        <v>47</v>
      </c>
      <c r="C30" s="7">
        <v>799</v>
      </c>
      <c r="D30" s="8">
        <v>445706</v>
      </c>
      <c r="E30" s="25"/>
      <c r="F30" s="32"/>
      <c r="G30" s="32"/>
      <c r="H30" s="33" t="s">
        <v>40</v>
      </c>
      <c r="I30" s="38">
        <v>4600</v>
      </c>
      <c r="J30" s="34">
        <v>411271</v>
      </c>
      <c r="K30" s="35"/>
      <c r="L30" s="36"/>
      <c r="M30" s="37"/>
      <c r="N30" s="19" t="s">
        <v>206</v>
      </c>
      <c r="O30" s="7">
        <v>353</v>
      </c>
      <c r="P30" s="8">
        <v>208233</v>
      </c>
      <c r="Q30" s="16"/>
      <c r="R30" s="32"/>
      <c r="S30" s="33" t="s">
        <v>168</v>
      </c>
      <c r="T30" s="34">
        <v>2488</v>
      </c>
      <c r="U30" s="34">
        <v>380212</v>
      </c>
      <c r="V30" s="35"/>
    </row>
    <row r="31" spans="1:22" ht="21" x14ac:dyDescent="0.4">
      <c r="A31" s="4"/>
      <c r="B31" s="33" t="s">
        <v>120</v>
      </c>
      <c r="C31" s="38">
        <v>1034</v>
      </c>
      <c r="D31" s="34">
        <v>225870</v>
      </c>
      <c r="E31" s="25"/>
      <c r="F31" s="32"/>
      <c r="G31" s="32"/>
      <c r="H31" s="33" t="s">
        <v>43</v>
      </c>
      <c r="I31" s="38">
        <v>4578</v>
      </c>
      <c r="J31" s="34">
        <v>411275</v>
      </c>
      <c r="K31" s="35"/>
      <c r="L31" s="36"/>
      <c r="M31" s="37"/>
      <c r="N31" s="19" t="s">
        <v>203</v>
      </c>
      <c r="O31" s="7">
        <v>376</v>
      </c>
      <c r="P31" s="8">
        <v>208267</v>
      </c>
      <c r="Q31" s="16"/>
      <c r="R31" s="32"/>
      <c r="S31" s="33" t="s">
        <v>233</v>
      </c>
      <c r="T31" s="38">
        <v>9152</v>
      </c>
      <c r="U31" s="34">
        <v>403728</v>
      </c>
      <c r="V31" s="35"/>
    </row>
    <row r="32" spans="1:22" ht="21" x14ac:dyDescent="0.4">
      <c r="A32" s="4"/>
      <c r="B32" s="33" t="s">
        <v>216</v>
      </c>
      <c r="C32" s="38">
        <v>1036</v>
      </c>
      <c r="D32" s="34">
        <v>225872</v>
      </c>
      <c r="E32" s="25"/>
      <c r="F32" s="32"/>
      <c r="G32" s="32"/>
      <c r="H32" s="33" t="s">
        <v>45</v>
      </c>
      <c r="I32" s="38">
        <v>4818</v>
      </c>
      <c r="J32" s="34">
        <v>411273</v>
      </c>
      <c r="K32" s="35"/>
      <c r="L32" s="36"/>
      <c r="M32" s="37"/>
      <c r="N32" s="19" t="s">
        <v>38</v>
      </c>
      <c r="O32" s="7">
        <v>1246</v>
      </c>
      <c r="P32" s="8">
        <v>437881</v>
      </c>
      <c r="Q32" s="16"/>
      <c r="R32" s="32"/>
      <c r="S32" s="33" t="s">
        <v>169</v>
      </c>
      <c r="T32" s="34">
        <v>2487</v>
      </c>
      <c r="U32" s="34">
        <v>380211</v>
      </c>
      <c r="V32" s="35"/>
    </row>
    <row r="33" spans="1:22" ht="21" x14ac:dyDescent="0.4">
      <c r="A33" s="4"/>
      <c r="B33" s="19" t="s">
        <v>48</v>
      </c>
      <c r="C33" s="7">
        <v>2833</v>
      </c>
      <c r="D33" s="8">
        <v>380244</v>
      </c>
      <c r="E33" s="16"/>
      <c r="F33" s="32"/>
      <c r="G33" s="32"/>
      <c r="H33" s="33" t="s">
        <v>49</v>
      </c>
      <c r="I33" s="38">
        <v>4579</v>
      </c>
      <c r="J33" s="34">
        <v>411183</v>
      </c>
      <c r="K33" s="35"/>
      <c r="L33" s="36"/>
      <c r="M33" s="37"/>
      <c r="N33" s="19" t="s">
        <v>35</v>
      </c>
      <c r="O33" s="7">
        <v>1248</v>
      </c>
      <c r="P33" s="8">
        <v>437916</v>
      </c>
      <c r="Q33" s="16"/>
      <c r="R33" s="32"/>
      <c r="S33" s="33" t="s">
        <v>170</v>
      </c>
      <c r="T33" s="34">
        <v>2162</v>
      </c>
      <c r="U33" s="34">
        <v>380144</v>
      </c>
      <c r="V33" s="35"/>
    </row>
    <row r="34" spans="1:22" ht="21" x14ac:dyDescent="0.4">
      <c r="A34" s="4"/>
      <c r="B34" s="19" t="s">
        <v>242</v>
      </c>
      <c r="C34" s="7">
        <v>104</v>
      </c>
      <c r="D34" s="8">
        <v>230519</v>
      </c>
      <c r="E34" s="61"/>
      <c r="F34" s="32"/>
      <c r="G34" s="32"/>
      <c r="H34" s="33" t="s">
        <v>51</v>
      </c>
      <c r="I34" s="38">
        <v>4767</v>
      </c>
      <c r="J34" s="34">
        <v>411184</v>
      </c>
      <c r="K34" s="35"/>
      <c r="L34" s="36"/>
      <c r="M34" s="37"/>
      <c r="N34" s="33" t="s">
        <v>41</v>
      </c>
      <c r="O34" s="38">
        <v>1268</v>
      </c>
      <c r="P34" s="34">
        <v>437888</v>
      </c>
      <c r="Q34" s="35"/>
      <c r="R34" s="32"/>
      <c r="S34" s="33" t="s">
        <v>89</v>
      </c>
      <c r="T34" s="34">
        <v>3043</v>
      </c>
      <c r="U34" s="34">
        <v>380251</v>
      </c>
      <c r="V34" s="35"/>
    </row>
    <row r="35" spans="1:22" ht="21" x14ac:dyDescent="0.4">
      <c r="A35" s="4"/>
      <c r="B35" s="19" t="s">
        <v>50</v>
      </c>
      <c r="C35" s="7">
        <v>1664</v>
      </c>
      <c r="D35" s="8">
        <v>380089</v>
      </c>
      <c r="E35" s="16"/>
      <c r="F35" s="32"/>
      <c r="G35" s="32"/>
      <c r="H35" s="33" t="s">
        <v>54</v>
      </c>
      <c r="I35" s="38">
        <v>1238</v>
      </c>
      <c r="J35" s="34">
        <v>380034</v>
      </c>
      <c r="K35" s="35"/>
      <c r="L35" s="36"/>
      <c r="M35" s="37"/>
      <c r="N35" s="33" t="s">
        <v>46</v>
      </c>
      <c r="O35" s="38">
        <v>116</v>
      </c>
      <c r="P35" s="34">
        <v>461018</v>
      </c>
      <c r="Q35" s="35"/>
      <c r="R35" s="32"/>
      <c r="S35" s="33" t="s">
        <v>173</v>
      </c>
      <c r="T35" s="38">
        <v>3266</v>
      </c>
      <c r="U35" s="34">
        <v>404906</v>
      </c>
      <c r="V35" s="35"/>
    </row>
    <row r="36" spans="1:22" ht="21" x14ac:dyDescent="0.4">
      <c r="A36" s="4"/>
      <c r="B36" s="74" t="s">
        <v>161</v>
      </c>
      <c r="C36" s="75"/>
      <c r="D36" s="75"/>
      <c r="E36" s="76"/>
      <c r="F36" s="32"/>
      <c r="G36" s="32"/>
      <c r="H36" s="33" t="s">
        <v>57</v>
      </c>
      <c r="I36" s="38">
        <v>4729</v>
      </c>
      <c r="J36" s="34">
        <v>411167</v>
      </c>
      <c r="K36" s="35"/>
      <c r="L36" s="36"/>
      <c r="M36" s="37"/>
      <c r="N36" s="33" t="s">
        <v>204</v>
      </c>
      <c r="O36" s="38">
        <v>818</v>
      </c>
      <c r="P36" s="34">
        <v>220436</v>
      </c>
      <c r="Q36" s="61"/>
      <c r="R36" s="32"/>
      <c r="S36" s="33" t="s">
        <v>94</v>
      </c>
      <c r="T36" s="34">
        <v>8181</v>
      </c>
      <c r="U36" s="34">
        <v>380599</v>
      </c>
      <c r="V36" s="35"/>
    </row>
    <row r="37" spans="1:22" ht="21" x14ac:dyDescent="0.4">
      <c r="A37" s="4"/>
      <c r="B37" s="33" t="s">
        <v>162</v>
      </c>
      <c r="C37" s="38">
        <v>317</v>
      </c>
      <c r="D37" s="34">
        <v>466323</v>
      </c>
      <c r="E37" s="35"/>
      <c r="F37" s="32"/>
      <c r="G37" s="32"/>
      <c r="H37" s="33" t="s">
        <v>61</v>
      </c>
      <c r="I37" s="38">
        <v>4580</v>
      </c>
      <c r="J37" s="34">
        <v>411165</v>
      </c>
      <c r="K37" s="35"/>
      <c r="L37" s="36"/>
      <c r="M37" s="37"/>
      <c r="N37" s="33" t="s">
        <v>171</v>
      </c>
      <c r="O37" s="34">
        <v>7917</v>
      </c>
      <c r="P37" s="34">
        <v>423194</v>
      </c>
      <c r="Q37" s="35"/>
      <c r="R37" s="32"/>
      <c r="S37" s="19" t="s">
        <v>96</v>
      </c>
      <c r="T37" s="7">
        <v>9636</v>
      </c>
      <c r="U37" s="8">
        <v>404284</v>
      </c>
      <c r="V37" s="35"/>
    </row>
    <row r="38" spans="1:22" ht="21" x14ac:dyDescent="0.4">
      <c r="A38" s="4"/>
      <c r="B38" s="33" t="s">
        <v>163</v>
      </c>
      <c r="C38" s="38">
        <v>316</v>
      </c>
      <c r="D38" s="34">
        <v>466322</v>
      </c>
      <c r="E38" s="35"/>
      <c r="F38" s="32"/>
      <c r="G38" s="32"/>
      <c r="H38" s="74" t="s">
        <v>64</v>
      </c>
      <c r="I38" s="75"/>
      <c r="J38" s="75"/>
      <c r="K38" s="76"/>
      <c r="L38" s="36"/>
      <c r="M38" s="37"/>
      <c r="N38" s="33" t="s">
        <v>172</v>
      </c>
      <c r="O38" s="34">
        <v>7921</v>
      </c>
      <c r="P38" s="34">
        <v>423193</v>
      </c>
      <c r="Q38" s="35"/>
      <c r="R38" s="32"/>
      <c r="S38" s="19" t="s">
        <v>260</v>
      </c>
      <c r="T38" s="7">
        <v>461</v>
      </c>
      <c r="U38" s="8">
        <v>228559</v>
      </c>
      <c r="V38" s="35"/>
    </row>
    <row r="39" spans="1:22" ht="21" x14ac:dyDescent="0.4">
      <c r="A39" s="4"/>
      <c r="B39" s="74" t="s">
        <v>197</v>
      </c>
      <c r="C39" s="75"/>
      <c r="D39" s="75"/>
      <c r="E39" s="76"/>
      <c r="F39" s="32"/>
      <c r="G39" s="32"/>
      <c r="H39" s="33" t="s">
        <v>67</v>
      </c>
      <c r="I39" s="38">
        <v>4842</v>
      </c>
      <c r="J39" s="34">
        <v>411162</v>
      </c>
      <c r="K39" s="35"/>
      <c r="L39" s="36"/>
      <c r="M39" s="37"/>
      <c r="N39" s="33" t="s">
        <v>174</v>
      </c>
      <c r="O39" s="34">
        <v>6788</v>
      </c>
      <c r="P39" s="34">
        <v>425611</v>
      </c>
      <c r="Q39" s="35"/>
      <c r="R39" s="32"/>
      <c r="S39" s="19" t="s">
        <v>218</v>
      </c>
      <c r="T39" s="7">
        <v>357</v>
      </c>
      <c r="U39" s="8">
        <v>208235</v>
      </c>
      <c r="V39" s="35"/>
    </row>
    <row r="40" spans="1:22" ht="21" x14ac:dyDescent="0.4">
      <c r="A40" s="4"/>
      <c r="B40" s="33" t="s">
        <v>199</v>
      </c>
      <c r="C40" s="38">
        <v>441</v>
      </c>
      <c r="D40" s="34">
        <v>208234</v>
      </c>
      <c r="E40" s="35"/>
      <c r="F40" s="32"/>
      <c r="G40" s="32"/>
      <c r="H40" s="33" t="s">
        <v>71</v>
      </c>
      <c r="I40" s="38">
        <v>5254</v>
      </c>
      <c r="J40" s="34">
        <v>411161</v>
      </c>
      <c r="K40" s="35"/>
      <c r="L40" s="36"/>
      <c r="M40" s="37"/>
      <c r="N40" s="33" t="s">
        <v>58</v>
      </c>
      <c r="O40" s="34">
        <v>8906</v>
      </c>
      <c r="P40" s="34">
        <v>429012</v>
      </c>
      <c r="Q40" s="35"/>
      <c r="R40" s="32"/>
      <c r="S40" s="19" t="s">
        <v>219</v>
      </c>
      <c r="T40" s="7">
        <v>377</v>
      </c>
      <c r="U40" s="8">
        <v>208265</v>
      </c>
      <c r="V40" s="35"/>
    </row>
    <row r="41" spans="1:22" ht="21" x14ac:dyDescent="0.4">
      <c r="A41" s="4"/>
      <c r="B41" s="33" t="s">
        <v>200</v>
      </c>
      <c r="C41" s="38">
        <v>440</v>
      </c>
      <c r="D41" s="34">
        <v>208266</v>
      </c>
      <c r="E41" s="35"/>
      <c r="F41" s="32"/>
      <c r="G41" s="32"/>
      <c r="H41" s="33" t="s">
        <v>74</v>
      </c>
      <c r="I41" s="38">
        <v>4902</v>
      </c>
      <c r="J41" s="34">
        <v>411157</v>
      </c>
      <c r="K41" s="35"/>
      <c r="L41" s="36"/>
      <c r="M41" s="37"/>
      <c r="N41" s="33" t="s">
        <v>62</v>
      </c>
      <c r="O41" s="34">
        <v>201</v>
      </c>
      <c r="P41" s="34">
        <v>454600</v>
      </c>
      <c r="Q41" s="34"/>
      <c r="R41" s="32"/>
      <c r="S41" s="19" t="s">
        <v>220</v>
      </c>
      <c r="T41" s="7">
        <v>430</v>
      </c>
      <c r="U41" s="8">
        <v>220168</v>
      </c>
      <c r="V41" s="35"/>
    </row>
    <row r="42" spans="1:22" ht="21" x14ac:dyDescent="0.4">
      <c r="A42" s="4"/>
      <c r="B42" s="33" t="s">
        <v>198</v>
      </c>
      <c r="C42" s="38">
        <v>439</v>
      </c>
      <c r="D42" s="34">
        <v>208230</v>
      </c>
      <c r="E42" s="35"/>
      <c r="F42" s="32"/>
      <c r="G42" s="32"/>
      <c r="H42" s="33" t="s">
        <v>77</v>
      </c>
      <c r="I42" s="38">
        <v>7429</v>
      </c>
      <c r="J42" s="34">
        <v>427523</v>
      </c>
      <c r="K42" s="35"/>
      <c r="L42" s="36"/>
      <c r="M42" s="37"/>
      <c r="N42" s="33" t="s">
        <v>65</v>
      </c>
      <c r="O42" s="34">
        <v>200</v>
      </c>
      <c r="P42" s="34">
        <v>453989</v>
      </c>
      <c r="Q42" s="25"/>
      <c r="R42" s="61"/>
      <c r="S42" s="19" t="s">
        <v>175</v>
      </c>
      <c r="T42" s="7">
        <v>9454</v>
      </c>
      <c r="U42" s="8">
        <v>426645</v>
      </c>
      <c r="V42" s="35"/>
    </row>
    <row r="43" spans="1:22" ht="21" x14ac:dyDescent="0.4">
      <c r="A43" s="4"/>
      <c r="B43" s="33" t="s">
        <v>203</v>
      </c>
      <c r="C43" s="38">
        <v>442</v>
      </c>
      <c r="D43" s="34">
        <v>208231</v>
      </c>
      <c r="E43" s="35"/>
      <c r="F43" s="32"/>
      <c r="G43" s="32"/>
      <c r="H43" s="33" t="s">
        <v>80</v>
      </c>
      <c r="I43" s="38">
        <v>4884</v>
      </c>
      <c r="J43" s="34">
        <v>411181</v>
      </c>
      <c r="K43" s="35"/>
      <c r="L43" s="67"/>
      <c r="M43" s="37"/>
      <c r="N43" s="33" t="s">
        <v>209</v>
      </c>
      <c r="O43" s="34">
        <v>432</v>
      </c>
      <c r="P43" s="34">
        <v>221545</v>
      </c>
      <c r="Q43" s="62"/>
      <c r="R43" s="32"/>
      <c r="S43" s="33" t="s">
        <v>99</v>
      </c>
      <c r="T43" s="38">
        <v>8585</v>
      </c>
      <c r="U43" s="34">
        <v>380624</v>
      </c>
      <c r="V43" s="35"/>
    </row>
    <row r="44" spans="1:22" ht="21" x14ac:dyDescent="0.4">
      <c r="A44" s="4"/>
      <c r="B44" s="74" t="s">
        <v>53</v>
      </c>
      <c r="C44" s="75"/>
      <c r="D44" s="75"/>
      <c r="E44" s="76"/>
      <c r="F44" s="32"/>
      <c r="G44" s="32"/>
      <c r="H44" s="33" t="s">
        <v>226</v>
      </c>
      <c r="I44" s="38">
        <v>4816</v>
      </c>
      <c r="J44" s="34">
        <v>411182</v>
      </c>
      <c r="K44" s="35"/>
      <c r="L44" s="68"/>
      <c r="M44" s="37"/>
      <c r="N44" s="33" t="s">
        <v>210</v>
      </c>
      <c r="O44" s="34">
        <v>431</v>
      </c>
      <c r="P44" s="34">
        <v>221544</v>
      </c>
      <c r="Q44" s="62"/>
      <c r="R44" s="32"/>
      <c r="S44" s="33" t="s">
        <v>103</v>
      </c>
      <c r="T44" s="38">
        <v>8584</v>
      </c>
      <c r="U44" s="34">
        <v>380623</v>
      </c>
      <c r="V44" s="35"/>
    </row>
    <row r="45" spans="1:22" ht="21" x14ac:dyDescent="0.4">
      <c r="A45" s="4"/>
      <c r="B45" s="33" t="s">
        <v>56</v>
      </c>
      <c r="C45" s="38">
        <v>6072</v>
      </c>
      <c r="D45" s="34">
        <v>380427</v>
      </c>
      <c r="E45" s="35"/>
      <c r="F45" s="32"/>
      <c r="G45" s="32"/>
      <c r="H45" s="74" t="s">
        <v>88</v>
      </c>
      <c r="I45" s="75"/>
      <c r="J45" s="75"/>
      <c r="K45" s="76"/>
      <c r="L45" s="67"/>
      <c r="M45" s="37"/>
      <c r="N45" s="33" t="s">
        <v>68</v>
      </c>
      <c r="O45" s="34">
        <v>5845</v>
      </c>
      <c r="P45" s="34">
        <v>429010</v>
      </c>
      <c r="Q45" s="35"/>
      <c r="R45" s="32"/>
      <c r="S45" s="33" t="s">
        <v>107</v>
      </c>
      <c r="T45" s="38">
        <v>9861</v>
      </c>
      <c r="U45" s="34">
        <v>428940</v>
      </c>
      <c r="V45" s="35"/>
    </row>
    <row r="46" spans="1:22" ht="21" x14ac:dyDescent="0.4">
      <c r="A46" s="4"/>
      <c r="B46" s="33" t="s">
        <v>60</v>
      </c>
      <c r="C46" s="38">
        <v>6595</v>
      </c>
      <c r="D46" s="34">
        <v>380450</v>
      </c>
      <c r="E46" s="35"/>
      <c r="F46" s="32"/>
      <c r="G46" s="32"/>
      <c r="H46" s="33" t="s">
        <v>91</v>
      </c>
      <c r="I46" s="34">
        <v>2280</v>
      </c>
      <c r="J46" s="34">
        <v>380155</v>
      </c>
      <c r="K46" s="35"/>
      <c r="L46" s="67"/>
      <c r="M46" s="37"/>
      <c r="N46" s="33" t="s">
        <v>176</v>
      </c>
      <c r="O46" s="34">
        <v>180</v>
      </c>
      <c r="P46" s="34">
        <v>459232</v>
      </c>
      <c r="Q46" s="35"/>
      <c r="R46" s="32"/>
      <c r="S46" s="74" t="s">
        <v>195</v>
      </c>
      <c r="T46" s="75"/>
      <c r="U46" s="75"/>
      <c r="V46" s="76"/>
    </row>
    <row r="47" spans="1:22" ht="21" x14ac:dyDescent="0.4">
      <c r="A47" s="4"/>
      <c r="B47" s="33" t="s">
        <v>19</v>
      </c>
      <c r="C47" s="38">
        <v>2026</v>
      </c>
      <c r="D47" s="34">
        <v>420487</v>
      </c>
      <c r="E47" s="35"/>
      <c r="F47" s="32"/>
      <c r="G47" s="32"/>
      <c r="H47" s="33" t="s">
        <v>232</v>
      </c>
      <c r="I47" s="34">
        <v>475</v>
      </c>
      <c r="J47" s="34">
        <v>222522</v>
      </c>
      <c r="K47" s="16"/>
      <c r="L47" s="67"/>
      <c r="M47" s="37"/>
      <c r="N47" s="74" t="s">
        <v>191</v>
      </c>
      <c r="O47" s="75"/>
      <c r="P47" s="75"/>
      <c r="Q47" s="76"/>
      <c r="R47" s="32"/>
      <c r="S47" s="33" t="s">
        <v>109</v>
      </c>
      <c r="T47" s="38">
        <v>202</v>
      </c>
      <c r="U47" s="34">
        <v>458069</v>
      </c>
      <c r="V47" s="35"/>
    </row>
    <row r="48" spans="1:22" ht="21" x14ac:dyDescent="0.4">
      <c r="A48" s="4"/>
      <c r="B48" s="19" t="s">
        <v>70</v>
      </c>
      <c r="C48" s="7">
        <v>790</v>
      </c>
      <c r="D48" s="8">
        <v>380004</v>
      </c>
      <c r="E48" s="35"/>
      <c r="F48" s="32"/>
      <c r="G48" s="32"/>
      <c r="H48" s="33" t="s">
        <v>168</v>
      </c>
      <c r="I48" s="34">
        <v>2288</v>
      </c>
      <c r="J48" s="34">
        <v>380157</v>
      </c>
      <c r="K48" s="35"/>
      <c r="L48" s="67"/>
      <c r="M48" s="37"/>
      <c r="N48" s="33" t="s">
        <v>16</v>
      </c>
      <c r="O48" s="34">
        <v>2069</v>
      </c>
      <c r="P48" s="34">
        <v>401893</v>
      </c>
      <c r="Q48" s="35"/>
      <c r="R48" s="32"/>
      <c r="S48" s="33" t="s">
        <v>221</v>
      </c>
      <c r="T48" s="38">
        <v>425</v>
      </c>
      <c r="U48" s="34">
        <v>219057</v>
      </c>
      <c r="V48" s="35"/>
    </row>
    <row r="49" spans="1:22" ht="21" x14ac:dyDescent="0.4">
      <c r="A49" s="4"/>
      <c r="B49" s="19" t="s">
        <v>33</v>
      </c>
      <c r="C49" s="7">
        <v>3000</v>
      </c>
      <c r="D49" s="8">
        <v>231407</v>
      </c>
      <c r="E49" s="61"/>
      <c r="F49" s="32"/>
      <c r="G49" s="32"/>
      <c r="H49" s="33" t="s">
        <v>93</v>
      </c>
      <c r="I49" s="34">
        <v>5032</v>
      </c>
      <c r="J49" s="34">
        <v>380389</v>
      </c>
      <c r="K49" s="35"/>
      <c r="L49" s="68"/>
      <c r="M49" s="37"/>
      <c r="N49" s="33" t="s">
        <v>81</v>
      </c>
      <c r="O49" s="38">
        <v>2102</v>
      </c>
      <c r="P49" s="34">
        <v>401903</v>
      </c>
      <c r="Q49" s="35"/>
      <c r="R49" s="32"/>
      <c r="S49" s="33" t="s">
        <v>222</v>
      </c>
      <c r="T49" s="38">
        <v>424</v>
      </c>
      <c r="U49" s="34">
        <v>219058</v>
      </c>
      <c r="V49" s="35"/>
    </row>
    <row r="50" spans="1:22" ht="21" x14ac:dyDescent="0.4">
      <c r="A50" s="4"/>
      <c r="B50" s="19" t="s">
        <v>73</v>
      </c>
      <c r="C50" s="7">
        <v>6474</v>
      </c>
      <c r="D50" s="8">
        <v>380440</v>
      </c>
      <c r="E50" s="35"/>
      <c r="F50" s="32"/>
      <c r="G50" s="32"/>
      <c r="H50" s="33" t="s">
        <v>95</v>
      </c>
      <c r="I50" s="34">
        <v>2295</v>
      </c>
      <c r="J50" s="34">
        <v>380159</v>
      </c>
      <c r="K50" s="35"/>
      <c r="L50" s="67"/>
      <c r="M50" s="37"/>
      <c r="N50" s="30" t="s">
        <v>263</v>
      </c>
      <c r="O50" s="73">
        <v>6024</v>
      </c>
      <c r="P50" s="31">
        <v>233471</v>
      </c>
      <c r="Q50" s="35"/>
      <c r="R50" s="32"/>
      <c r="S50" s="33" t="s">
        <v>223</v>
      </c>
      <c r="T50" s="38">
        <v>423</v>
      </c>
      <c r="U50" s="34">
        <v>219055</v>
      </c>
      <c r="V50" s="35"/>
    </row>
    <row r="51" spans="1:22" ht="21" x14ac:dyDescent="0.4">
      <c r="A51" s="4"/>
      <c r="B51" s="19" t="s">
        <v>76</v>
      </c>
      <c r="C51" s="7">
        <v>4110</v>
      </c>
      <c r="D51" s="8">
        <v>380298</v>
      </c>
      <c r="E51" s="35"/>
      <c r="F51" s="32"/>
      <c r="G51" s="32"/>
      <c r="H51" s="74" t="s">
        <v>177</v>
      </c>
      <c r="I51" s="75"/>
      <c r="J51" s="75"/>
      <c r="K51" s="76"/>
      <c r="L51" s="36"/>
      <c r="M51" s="37"/>
      <c r="N51" s="33" t="s">
        <v>19</v>
      </c>
      <c r="O51" s="38">
        <v>1054</v>
      </c>
      <c r="P51" s="34">
        <v>405574</v>
      </c>
      <c r="Q51" s="35"/>
      <c r="R51" s="32"/>
      <c r="S51" s="33" t="s">
        <v>224</v>
      </c>
      <c r="T51" s="38">
        <v>426</v>
      </c>
      <c r="U51" s="34">
        <v>219056</v>
      </c>
      <c r="V51" s="35"/>
    </row>
    <row r="52" spans="1:22" ht="21" x14ac:dyDescent="0.4">
      <c r="A52" s="4"/>
      <c r="B52" s="19" t="s">
        <v>79</v>
      </c>
      <c r="C52" s="7">
        <v>3776</v>
      </c>
      <c r="D52" s="8">
        <v>380274</v>
      </c>
      <c r="E52" s="35"/>
      <c r="F52" s="32"/>
      <c r="G52" s="32"/>
      <c r="H52" s="33" t="s">
        <v>236</v>
      </c>
      <c r="I52" s="38">
        <v>480</v>
      </c>
      <c r="J52" s="34">
        <v>222326</v>
      </c>
      <c r="K52" s="16"/>
      <c r="L52" s="36"/>
      <c r="M52" s="37"/>
      <c r="N52" s="33" t="s">
        <v>70</v>
      </c>
      <c r="O52" s="38">
        <v>791</v>
      </c>
      <c r="P52" s="34">
        <v>401960</v>
      </c>
      <c r="Q52" s="35"/>
      <c r="R52" s="32"/>
      <c r="S52" s="74" t="s">
        <v>239</v>
      </c>
      <c r="T52" s="75"/>
      <c r="U52" s="75"/>
      <c r="V52" s="75"/>
    </row>
    <row r="53" spans="1:22" ht="21" x14ac:dyDescent="0.4">
      <c r="A53" s="4"/>
      <c r="B53" s="33" t="s">
        <v>83</v>
      </c>
      <c r="C53" s="38">
        <v>2113</v>
      </c>
      <c r="D53" s="34">
        <v>380133</v>
      </c>
      <c r="E53" s="35"/>
      <c r="F53" s="32"/>
      <c r="G53" s="32"/>
      <c r="H53" s="33" t="s">
        <v>178</v>
      </c>
      <c r="I53" s="38">
        <v>4138</v>
      </c>
      <c r="J53" s="34">
        <v>412269</v>
      </c>
      <c r="K53" s="35"/>
      <c r="L53" s="36"/>
      <c r="M53" s="37"/>
      <c r="N53" s="30" t="s">
        <v>264</v>
      </c>
      <c r="O53" s="73">
        <v>6025</v>
      </c>
      <c r="P53" s="31">
        <v>233472</v>
      </c>
      <c r="Q53" s="35"/>
      <c r="R53" s="32"/>
      <c r="S53" s="19" t="s">
        <v>240</v>
      </c>
      <c r="T53" s="7">
        <v>396</v>
      </c>
      <c r="U53" s="8">
        <v>221803</v>
      </c>
      <c r="V53" s="16"/>
    </row>
    <row r="54" spans="1:22" ht="21" x14ac:dyDescent="0.4">
      <c r="A54" s="4"/>
      <c r="B54" s="33" t="s">
        <v>84</v>
      </c>
      <c r="C54" s="38">
        <v>4150</v>
      </c>
      <c r="D54" s="34">
        <v>380307</v>
      </c>
      <c r="E54" s="35"/>
      <c r="F54" s="32"/>
      <c r="G54" s="32"/>
      <c r="H54" s="33" t="s">
        <v>101</v>
      </c>
      <c r="I54" s="38">
        <v>4153</v>
      </c>
      <c r="J54" s="34">
        <v>412401</v>
      </c>
      <c r="K54" s="35"/>
      <c r="L54" s="36"/>
      <c r="M54" s="37"/>
      <c r="N54" s="33" t="s">
        <v>73</v>
      </c>
      <c r="O54" s="34">
        <v>2144</v>
      </c>
      <c r="P54" s="34">
        <v>400205</v>
      </c>
      <c r="Q54" s="35"/>
      <c r="R54" s="32"/>
      <c r="S54" s="19" t="s">
        <v>241</v>
      </c>
      <c r="T54" s="7">
        <v>397</v>
      </c>
      <c r="U54" s="8">
        <v>221804</v>
      </c>
      <c r="V54" s="16"/>
    </row>
    <row r="55" spans="1:22" ht="21" x14ac:dyDescent="0.4">
      <c r="A55" s="4"/>
      <c r="B55" s="33" t="s">
        <v>85</v>
      </c>
      <c r="C55" s="38">
        <v>9634</v>
      </c>
      <c r="D55" s="34">
        <v>404274</v>
      </c>
      <c r="E55" s="35"/>
      <c r="F55" s="32"/>
      <c r="G55" s="32"/>
      <c r="H55" s="33" t="s">
        <v>105</v>
      </c>
      <c r="I55" s="38">
        <v>4140</v>
      </c>
      <c r="J55" s="34">
        <v>412400</v>
      </c>
      <c r="K55" s="35"/>
      <c r="L55" s="36"/>
      <c r="M55" s="37"/>
      <c r="N55" s="33" t="s">
        <v>76</v>
      </c>
      <c r="O55" s="38">
        <v>2930</v>
      </c>
      <c r="P55" s="34">
        <v>401423</v>
      </c>
      <c r="Q55" s="35"/>
      <c r="R55" s="32"/>
      <c r="S55" s="74" t="s">
        <v>114</v>
      </c>
      <c r="T55" s="75"/>
      <c r="U55" s="75"/>
      <c r="V55" s="76"/>
    </row>
    <row r="56" spans="1:22" ht="21" x14ac:dyDescent="0.4">
      <c r="A56" s="4"/>
      <c r="B56" s="33" t="s">
        <v>86</v>
      </c>
      <c r="C56" s="38">
        <v>6357</v>
      </c>
      <c r="D56" s="34">
        <v>380435</v>
      </c>
      <c r="E56" s="35"/>
      <c r="F56" s="32"/>
      <c r="G56" s="32"/>
      <c r="H56" s="33" t="s">
        <v>179</v>
      </c>
      <c r="I56" s="34">
        <v>4141</v>
      </c>
      <c r="J56" s="34">
        <v>412402</v>
      </c>
      <c r="K56" s="35"/>
      <c r="L56" s="36"/>
      <c r="M56" s="37"/>
      <c r="N56" s="30" t="s">
        <v>265</v>
      </c>
      <c r="O56" s="73">
        <v>6033</v>
      </c>
      <c r="P56" s="31">
        <v>238538</v>
      </c>
      <c r="Q56" s="35"/>
      <c r="R56" s="32"/>
      <c r="S56" s="33" t="s">
        <v>116</v>
      </c>
      <c r="T56" s="38">
        <v>1237</v>
      </c>
      <c r="U56" s="34">
        <v>380033</v>
      </c>
      <c r="V56" s="35"/>
    </row>
    <row r="57" spans="1:22" ht="21" x14ac:dyDescent="0.4">
      <c r="A57" s="4"/>
      <c r="B57" s="33" t="s">
        <v>87</v>
      </c>
      <c r="C57" s="38">
        <v>2123</v>
      </c>
      <c r="D57" s="34">
        <v>380135</v>
      </c>
      <c r="E57" s="35"/>
      <c r="F57" s="32"/>
      <c r="G57" s="32"/>
      <c r="H57" s="74" t="s">
        <v>140</v>
      </c>
      <c r="I57" s="75"/>
      <c r="J57" s="75"/>
      <c r="K57" s="76"/>
      <c r="L57" s="36"/>
      <c r="M57" s="37"/>
      <c r="N57" s="33" t="s">
        <v>83</v>
      </c>
      <c r="O57" s="34">
        <v>2108</v>
      </c>
      <c r="P57" s="34">
        <v>401402</v>
      </c>
      <c r="Q57" s="35"/>
      <c r="R57" s="32"/>
      <c r="S57" s="33" t="s">
        <v>118</v>
      </c>
      <c r="T57" s="38">
        <v>1216</v>
      </c>
      <c r="U57" s="34">
        <v>380030</v>
      </c>
      <c r="V57" s="35"/>
    </row>
    <row r="58" spans="1:22" ht="21" x14ac:dyDescent="0.4">
      <c r="A58" s="4"/>
      <c r="B58" s="33" t="s">
        <v>90</v>
      </c>
      <c r="C58" s="38">
        <v>4658</v>
      </c>
      <c r="D58" s="34">
        <v>380361</v>
      </c>
      <c r="E58" s="35"/>
      <c r="F58" s="32"/>
      <c r="G58" s="32"/>
      <c r="H58" s="33" t="s">
        <v>227</v>
      </c>
      <c r="I58" s="34">
        <v>1031</v>
      </c>
      <c r="J58" s="34">
        <v>225867</v>
      </c>
      <c r="K58" s="35"/>
      <c r="L58" s="36"/>
      <c r="M58" s="37"/>
      <c r="N58" s="33" t="s">
        <v>84</v>
      </c>
      <c r="O58" s="34">
        <v>2105</v>
      </c>
      <c r="P58" s="34">
        <v>401401</v>
      </c>
      <c r="Q58" s="35"/>
      <c r="R58" s="32"/>
      <c r="S58" s="33" t="s">
        <v>121</v>
      </c>
      <c r="T58" s="38">
        <v>8808</v>
      </c>
      <c r="U58" s="34">
        <v>380658</v>
      </c>
      <c r="V58" s="35"/>
    </row>
    <row r="59" spans="1:22" ht="21" x14ac:dyDescent="0.4">
      <c r="A59" s="4"/>
      <c r="B59" s="33" t="s">
        <v>225</v>
      </c>
      <c r="C59" s="38">
        <v>1105</v>
      </c>
      <c r="D59" s="34">
        <v>405542</v>
      </c>
      <c r="E59" s="35"/>
      <c r="F59" s="32"/>
      <c r="G59" s="32"/>
      <c r="H59" s="33" t="s">
        <v>228</v>
      </c>
      <c r="I59" s="34">
        <v>1033</v>
      </c>
      <c r="J59" s="34">
        <v>225869</v>
      </c>
      <c r="K59" s="35"/>
      <c r="L59" s="32"/>
      <c r="M59" s="37"/>
      <c r="N59" s="30" t="s">
        <v>266</v>
      </c>
      <c r="O59" s="31">
        <v>6026</v>
      </c>
      <c r="P59" s="31">
        <v>233473</v>
      </c>
      <c r="Q59" s="35"/>
      <c r="R59" s="32"/>
      <c r="S59" s="74" t="s">
        <v>123</v>
      </c>
      <c r="T59" s="75"/>
      <c r="U59" s="75"/>
      <c r="V59" s="76"/>
    </row>
    <row r="60" spans="1:22" ht="21" x14ac:dyDescent="0.4">
      <c r="A60" s="4"/>
      <c r="B60" s="33" t="s">
        <v>92</v>
      </c>
      <c r="C60" s="38">
        <v>1552</v>
      </c>
      <c r="D60" s="34">
        <v>417032</v>
      </c>
      <c r="E60" s="35"/>
      <c r="F60" s="32"/>
      <c r="G60" s="32"/>
      <c r="H60" s="33" t="s">
        <v>146</v>
      </c>
      <c r="I60" s="34">
        <v>6954</v>
      </c>
      <c r="J60" s="34">
        <v>406263</v>
      </c>
      <c r="K60" s="35"/>
      <c r="L60" s="32"/>
      <c r="M60" s="37"/>
      <c r="N60" s="33" t="s">
        <v>85</v>
      </c>
      <c r="O60" s="38">
        <v>9630</v>
      </c>
      <c r="P60" s="34">
        <v>404270</v>
      </c>
      <c r="Q60" s="35"/>
      <c r="R60" s="32"/>
      <c r="S60" s="33" t="s">
        <v>126</v>
      </c>
      <c r="T60" s="38">
        <v>444</v>
      </c>
      <c r="U60" s="34">
        <v>449622</v>
      </c>
      <c r="V60" s="35"/>
    </row>
    <row r="61" spans="1:22" ht="21" x14ac:dyDescent="0.4">
      <c r="A61" s="4"/>
      <c r="B61" s="33" t="s">
        <v>97</v>
      </c>
      <c r="C61" s="38">
        <v>1565</v>
      </c>
      <c r="D61" s="34">
        <v>417031</v>
      </c>
      <c r="E61" s="35"/>
      <c r="F61" s="39"/>
      <c r="G61" s="39"/>
      <c r="H61" s="33" t="s">
        <v>181</v>
      </c>
      <c r="I61" s="38">
        <v>1623</v>
      </c>
      <c r="J61" s="34">
        <v>425273</v>
      </c>
      <c r="K61" s="35"/>
      <c r="L61" s="32"/>
      <c r="M61" s="37"/>
      <c r="N61" s="33" t="s">
        <v>86</v>
      </c>
      <c r="O61" s="34">
        <v>6530</v>
      </c>
      <c r="P61" s="34">
        <v>401312</v>
      </c>
      <c r="Q61" s="35"/>
      <c r="R61" s="32"/>
      <c r="S61" s="74" t="s">
        <v>194</v>
      </c>
      <c r="T61" s="75"/>
      <c r="U61" s="75"/>
      <c r="V61" s="76"/>
    </row>
    <row r="62" spans="1:22" ht="21" x14ac:dyDescent="0.4">
      <c r="A62" s="4"/>
      <c r="B62" s="33" t="s">
        <v>98</v>
      </c>
      <c r="C62" s="38">
        <v>1554</v>
      </c>
      <c r="D62" s="34">
        <v>417030</v>
      </c>
      <c r="E62" s="35"/>
      <c r="F62" s="40"/>
      <c r="G62" s="40"/>
      <c r="H62" s="33" t="s">
        <v>182</v>
      </c>
      <c r="I62" s="38">
        <v>5971</v>
      </c>
      <c r="J62" s="34">
        <v>425271</v>
      </c>
      <c r="K62" s="35"/>
      <c r="L62" s="32"/>
      <c r="M62" s="37"/>
      <c r="N62" s="33" t="s">
        <v>102</v>
      </c>
      <c r="O62" s="38">
        <v>9626</v>
      </c>
      <c r="P62" s="34">
        <v>404271</v>
      </c>
      <c r="Q62" s="35"/>
      <c r="R62" s="32"/>
      <c r="S62" s="33" t="s">
        <v>116</v>
      </c>
      <c r="T62" s="38">
        <v>8810</v>
      </c>
      <c r="U62" s="34">
        <v>380660</v>
      </c>
      <c r="V62" s="35"/>
    </row>
    <row r="63" spans="1:22" ht="21" x14ac:dyDescent="0.4">
      <c r="A63" s="4"/>
      <c r="B63" s="33" t="s">
        <v>100</v>
      </c>
      <c r="C63" s="38">
        <v>6722</v>
      </c>
      <c r="D63" s="34">
        <v>413852</v>
      </c>
      <c r="E63" s="35"/>
      <c r="F63" s="40"/>
      <c r="G63" s="40"/>
      <c r="H63" s="33" t="s">
        <v>151</v>
      </c>
      <c r="I63" s="38">
        <v>8341</v>
      </c>
      <c r="J63" s="34">
        <v>420441</v>
      </c>
      <c r="K63" s="35"/>
      <c r="L63" s="32"/>
      <c r="M63" s="37"/>
      <c r="N63" s="33" t="s">
        <v>106</v>
      </c>
      <c r="O63" s="38">
        <v>1381</v>
      </c>
      <c r="P63" s="34">
        <v>427522</v>
      </c>
      <c r="Q63" s="35"/>
      <c r="R63" s="32"/>
      <c r="S63" s="33" t="s">
        <v>118</v>
      </c>
      <c r="T63" s="38">
        <v>8809</v>
      </c>
      <c r="U63" s="34">
        <v>380659</v>
      </c>
      <c r="V63" s="35"/>
    </row>
    <row r="64" spans="1:22" ht="21" x14ac:dyDescent="0.4">
      <c r="A64" s="4"/>
      <c r="B64" s="33" t="s">
        <v>104</v>
      </c>
      <c r="C64" s="38">
        <v>1789</v>
      </c>
      <c r="D64" s="34">
        <v>417435</v>
      </c>
      <c r="E64" s="35"/>
      <c r="F64" s="40"/>
      <c r="G64" s="40"/>
      <c r="H64" s="33" t="s">
        <v>148</v>
      </c>
      <c r="I64" s="34">
        <v>1</v>
      </c>
      <c r="J64" s="34">
        <v>460231</v>
      </c>
      <c r="K64" s="35"/>
      <c r="L64" s="45"/>
      <c r="M64" s="46"/>
      <c r="N64" s="33" t="s">
        <v>158</v>
      </c>
      <c r="O64" s="38">
        <v>8783</v>
      </c>
      <c r="P64" s="34">
        <v>419017</v>
      </c>
      <c r="Q64" s="35"/>
      <c r="R64" s="32"/>
      <c r="S64" s="74" t="s">
        <v>193</v>
      </c>
      <c r="T64" s="75"/>
      <c r="U64" s="75"/>
      <c r="V64" s="76"/>
    </row>
    <row r="65" spans="2:22" ht="21" x14ac:dyDescent="0.4">
      <c r="B65" s="33" t="s">
        <v>110</v>
      </c>
      <c r="C65" s="38">
        <v>1320</v>
      </c>
      <c r="D65" s="34">
        <v>380045</v>
      </c>
      <c r="E65" s="35"/>
      <c r="F65" s="47"/>
      <c r="G65" s="47"/>
      <c r="H65" s="33" t="s">
        <v>156</v>
      </c>
      <c r="I65" s="34">
        <v>2</v>
      </c>
      <c r="J65" s="34">
        <v>460233</v>
      </c>
      <c r="K65" s="35"/>
      <c r="L65" s="40"/>
      <c r="M65" s="47"/>
      <c r="N65" s="33" t="s">
        <v>87</v>
      </c>
      <c r="O65" s="34">
        <v>2117</v>
      </c>
      <c r="P65" s="34">
        <v>401711</v>
      </c>
      <c r="Q65" s="35"/>
      <c r="R65" s="32"/>
      <c r="S65" s="33" t="s">
        <v>66</v>
      </c>
      <c r="T65" s="38">
        <v>4683</v>
      </c>
      <c r="U65" s="34">
        <v>411307</v>
      </c>
      <c r="V65" s="35"/>
    </row>
    <row r="66" spans="2:22" ht="21" x14ac:dyDescent="0.4">
      <c r="B66" s="33" t="s">
        <v>112</v>
      </c>
      <c r="C66" s="38">
        <v>6728</v>
      </c>
      <c r="D66" s="34">
        <v>380460</v>
      </c>
      <c r="E66" s="35"/>
      <c r="F66" s="47"/>
      <c r="G66" s="47"/>
      <c r="H66" s="33" t="s">
        <v>157</v>
      </c>
      <c r="I66" s="34">
        <v>3</v>
      </c>
      <c r="J66" s="34">
        <v>460232</v>
      </c>
      <c r="K66" s="35"/>
      <c r="L66" s="40"/>
      <c r="M66" s="47"/>
      <c r="N66" s="33" t="s">
        <v>90</v>
      </c>
      <c r="O66" s="34">
        <v>2116</v>
      </c>
      <c r="P66" s="34">
        <v>401760</v>
      </c>
      <c r="Q66" s="35"/>
      <c r="R66" s="32"/>
      <c r="S66" s="33" t="s">
        <v>69</v>
      </c>
      <c r="T66" s="38">
        <v>4569</v>
      </c>
      <c r="U66" s="34">
        <v>411309</v>
      </c>
      <c r="V66" s="35"/>
    </row>
    <row r="67" spans="2:22" ht="21" x14ac:dyDescent="0.4">
      <c r="B67" s="33" t="s">
        <v>115</v>
      </c>
      <c r="C67" s="38">
        <v>4020</v>
      </c>
      <c r="D67" s="34">
        <v>380285</v>
      </c>
      <c r="E67" s="35"/>
      <c r="F67" s="47"/>
      <c r="G67" s="47"/>
      <c r="H67" s="33" t="s">
        <v>229</v>
      </c>
      <c r="I67" s="34">
        <v>2311</v>
      </c>
      <c r="J67" s="34">
        <v>219948</v>
      </c>
      <c r="K67" s="35"/>
      <c r="L67" s="40"/>
      <c r="M67" s="47"/>
      <c r="N67" s="30" t="s">
        <v>267</v>
      </c>
      <c r="O67" s="31">
        <v>6034</v>
      </c>
      <c r="P67" s="31">
        <v>238539</v>
      </c>
      <c r="Q67" s="35"/>
      <c r="R67" s="37"/>
      <c r="S67" s="33" t="s">
        <v>72</v>
      </c>
      <c r="T67" s="38">
        <v>4684</v>
      </c>
      <c r="U67" s="34">
        <v>411308</v>
      </c>
      <c r="V67" s="35"/>
    </row>
    <row r="68" spans="2:22" ht="21" x14ac:dyDescent="0.4">
      <c r="B68" s="33" t="s">
        <v>117</v>
      </c>
      <c r="C68" s="38">
        <v>2124</v>
      </c>
      <c r="D68" s="34">
        <v>402425</v>
      </c>
      <c r="E68" s="35"/>
      <c r="F68" s="47"/>
      <c r="G68" s="47"/>
      <c r="H68" s="33" t="s">
        <v>214</v>
      </c>
      <c r="I68" s="34">
        <v>2312</v>
      </c>
      <c r="J68" s="34">
        <v>220128</v>
      </c>
      <c r="K68" s="35"/>
      <c r="L68" s="47"/>
      <c r="M68" s="47"/>
      <c r="N68" s="33" t="s">
        <v>225</v>
      </c>
      <c r="O68" s="38">
        <v>4239</v>
      </c>
      <c r="P68" s="34">
        <v>402482</v>
      </c>
      <c r="Q68" s="35"/>
      <c r="R68" s="46"/>
      <c r="S68" s="33" t="s">
        <v>75</v>
      </c>
      <c r="T68" s="38">
        <v>4689</v>
      </c>
      <c r="U68" s="34">
        <v>411310</v>
      </c>
      <c r="V68" s="35"/>
    </row>
    <row r="69" spans="2:22" ht="21" x14ac:dyDescent="0.4">
      <c r="B69" s="19" t="s">
        <v>180</v>
      </c>
      <c r="C69" s="7">
        <v>9816</v>
      </c>
      <c r="D69" s="8">
        <v>436941</v>
      </c>
      <c r="E69" s="35"/>
      <c r="F69" s="47"/>
      <c r="G69" s="47"/>
      <c r="L69" s="48"/>
      <c r="M69" s="47"/>
      <c r="N69" s="33" t="s">
        <v>154</v>
      </c>
      <c r="O69" s="38">
        <v>230</v>
      </c>
      <c r="P69" s="34">
        <v>461687</v>
      </c>
      <c r="Q69" s="35"/>
      <c r="R69" s="47"/>
      <c r="S69" s="33" t="s">
        <v>82</v>
      </c>
      <c r="T69" s="38">
        <v>4694</v>
      </c>
      <c r="U69" s="34">
        <v>411312</v>
      </c>
      <c r="V69" s="35"/>
    </row>
    <row r="70" spans="2:22" ht="21" x14ac:dyDescent="0.4">
      <c r="B70" s="19" t="s">
        <v>254</v>
      </c>
      <c r="C70" s="7">
        <v>6004</v>
      </c>
      <c r="D70" s="8">
        <v>231860</v>
      </c>
      <c r="E70" s="16"/>
      <c r="F70" s="47"/>
      <c r="G70" s="47"/>
      <c r="H70" s="63" t="s">
        <v>125</v>
      </c>
      <c r="I70" s="64"/>
      <c r="J70" s="64"/>
      <c r="K70" s="65"/>
      <c r="L70" s="36"/>
      <c r="M70" s="47"/>
      <c r="N70" s="33" t="s">
        <v>201</v>
      </c>
      <c r="O70" s="38">
        <v>388</v>
      </c>
      <c r="P70" s="38">
        <v>211011</v>
      </c>
      <c r="Q70" s="38"/>
      <c r="R70" s="47"/>
      <c r="S70" s="33" t="s">
        <v>116</v>
      </c>
      <c r="T70" s="38">
        <v>5117</v>
      </c>
      <c r="U70" s="34">
        <v>411306</v>
      </c>
      <c r="V70" s="35"/>
    </row>
    <row r="71" spans="2:22" ht="21" x14ac:dyDescent="0.4">
      <c r="B71" s="33" t="s">
        <v>124</v>
      </c>
      <c r="C71" s="38">
        <v>117</v>
      </c>
      <c r="D71" s="34">
        <v>462656</v>
      </c>
      <c r="E71" s="35"/>
      <c r="F71" s="47"/>
      <c r="G71" s="47"/>
      <c r="H71" s="33" t="s">
        <v>128</v>
      </c>
      <c r="I71" s="34">
        <v>7663</v>
      </c>
      <c r="J71" s="34">
        <v>410206</v>
      </c>
      <c r="K71" s="35"/>
      <c r="L71" s="36"/>
      <c r="M71" s="47"/>
      <c r="N71" s="33" t="s">
        <v>120</v>
      </c>
      <c r="O71" s="34">
        <v>7052</v>
      </c>
      <c r="P71" s="34">
        <v>380489</v>
      </c>
      <c r="Q71" s="35"/>
      <c r="R71" s="16"/>
      <c r="S71" s="33" t="s">
        <v>118</v>
      </c>
      <c r="T71" s="38">
        <v>5116</v>
      </c>
      <c r="U71" s="34">
        <v>411305</v>
      </c>
      <c r="V71" s="35"/>
    </row>
    <row r="72" spans="2:22" ht="21" x14ac:dyDescent="0.4">
      <c r="B72" s="33" t="s">
        <v>127</v>
      </c>
      <c r="C72" s="38">
        <v>119</v>
      </c>
      <c r="D72" s="34">
        <v>462657</v>
      </c>
      <c r="E72" s="35"/>
      <c r="F72" s="47"/>
      <c r="G72" s="47"/>
      <c r="H72" s="33" t="s">
        <v>131</v>
      </c>
      <c r="I72" s="34">
        <v>7664</v>
      </c>
      <c r="J72" s="34">
        <v>410207</v>
      </c>
      <c r="K72" s="35"/>
      <c r="L72" s="36"/>
      <c r="M72" s="47"/>
      <c r="N72" s="33" t="s">
        <v>122</v>
      </c>
      <c r="O72" s="34">
        <v>2388</v>
      </c>
      <c r="P72" s="34">
        <v>380173</v>
      </c>
      <c r="Q72" s="35"/>
      <c r="R72" s="47"/>
      <c r="S72" s="41" t="s">
        <v>121</v>
      </c>
      <c r="T72" s="42">
        <v>4808</v>
      </c>
      <c r="U72" s="43">
        <v>411304</v>
      </c>
      <c r="V72" s="44"/>
    </row>
    <row r="73" spans="2:22" ht="18" customHeight="1" x14ac:dyDescent="0.4">
      <c r="B73" s="33" t="s">
        <v>217</v>
      </c>
      <c r="C73" s="38">
        <v>4</v>
      </c>
      <c r="D73" s="34">
        <v>220591</v>
      </c>
      <c r="E73" s="35"/>
      <c r="F73" s="47"/>
      <c r="G73" s="47"/>
      <c r="H73" s="33" t="s">
        <v>134</v>
      </c>
      <c r="I73" s="34">
        <v>7665</v>
      </c>
      <c r="J73" s="34">
        <v>410208</v>
      </c>
      <c r="K73" s="35"/>
      <c r="L73" s="36"/>
      <c r="M73" s="47"/>
      <c r="N73" s="33" t="s">
        <v>44</v>
      </c>
      <c r="O73" s="34">
        <v>3662</v>
      </c>
      <c r="P73" s="34">
        <v>380272</v>
      </c>
      <c r="Q73" s="35"/>
      <c r="R73" s="47"/>
    </row>
    <row r="74" spans="2:22" ht="20.25" customHeight="1" x14ac:dyDescent="0.4">
      <c r="B74" s="63" t="s">
        <v>130</v>
      </c>
      <c r="C74" s="64"/>
      <c r="D74" s="64"/>
      <c r="E74" s="65"/>
      <c r="F74" s="68"/>
      <c r="G74" s="47"/>
      <c r="H74" s="33" t="s">
        <v>136</v>
      </c>
      <c r="I74" s="34">
        <v>7666</v>
      </c>
      <c r="J74" s="34">
        <v>410209</v>
      </c>
      <c r="K74" s="35"/>
      <c r="L74" s="36"/>
      <c r="M74" s="47"/>
      <c r="N74" s="33" t="s">
        <v>129</v>
      </c>
      <c r="O74" s="34">
        <v>4352</v>
      </c>
      <c r="P74" s="34">
        <v>380335</v>
      </c>
      <c r="Q74" s="35"/>
      <c r="R74" s="36"/>
      <c r="S74" s="74" t="s">
        <v>108</v>
      </c>
      <c r="T74" s="75"/>
      <c r="U74" s="75"/>
      <c r="V74" s="76"/>
    </row>
    <row r="75" spans="2:22" ht="20.25" customHeight="1" x14ac:dyDescent="0.4">
      <c r="B75" s="33" t="s">
        <v>133</v>
      </c>
      <c r="C75" s="38">
        <v>2418</v>
      </c>
      <c r="D75" s="34">
        <v>420740</v>
      </c>
      <c r="E75" s="35"/>
      <c r="F75" s="47"/>
      <c r="G75" s="47"/>
      <c r="H75" s="33" t="s">
        <v>138</v>
      </c>
      <c r="I75" s="34">
        <v>7667</v>
      </c>
      <c r="J75" s="34">
        <v>410210</v>
      </c>
      <c r="K75" s="35"/>
      <c r="L75" s="36"/>
      <c r="M75" s="47"/>
      <c r="N75" s="33" t="s">
        <v>132</v>
      </c>
      <c r="O75" s="38">
        <v>3029</v>
      </c>
      <c r="P75" s="34">
        <v>406576</v>
      </c>
      <c r="Q75" s="35"/>
      <c r="R75" s="36"/>
      <c r="S75" s="33" t="s">
        <v>111</v>
      </c>
      <c r="T75" s="34">
        <v>4049</v>
      </c>
      <c r="U75" s="34">
        <v>380296</v>
      </c>
      <c r="V75" s="35"/>
    </row>
    <row r="76" spans="2:22" ht="21" x14ac:dyDescent="0.4">
      <c r="F76" s="47"/>
      <c r="G76" s="47"/>
      <c r="H76" s="33" t="s">
        <v>186</v>
      </c>
      <c r="I76" s="34">
        <v>7770</v>
      </c>
      <c r="J76" s="34">
        <v>410189</v>
      </c>
      <c r="K76" s="35"/>
      <c r="L76" s="36"/>
      <c r="M76" s="47"/>
      <c r="N76" s="33" t="s">
        <v>237</v>
      </c>
      <c r="O76" s="34">
        <v>481</v>
      </c>
      <c r="P76" s="34">
        <v>222318</v>
      </c>
      <c r="Q76" s="16"/>
      <c r="R76" s="36"/>
      <c r="S76" s="33" t="s">
        <v>113</v>
      </c>
      <c r="T76" s="34">
        <v>568</v>
      </c>
      <c r="U76" s="34">
        <v>403538</v>
      </c>
      <c r="V76" s="35"/>
    </row>
    <row r="77" spans="2:22" ht="21.6" thickBot="1" x14ac:dyDescent="0.45">
      <c r="B77" s="36"/>
      <c r="C77" s="60"/>
      <c r="D77" s="60"/>
      <c r="E77" s="36"/>
      <c r="F77" s="47"/>
      <c r="G77" s="47"/>
      <c r="H77" s="33" t="s">
        <v>187</v>
      </c>
      <c r="I77" s="34">
        <v>7772</v>
      </c>
      <c r="J77" s="34">
        <v>410190</v>
      </c>
      <c r="K77" s="35"/>
      <c r="L77" s="36"/>
      <c r="M77" s="47"/>
      <c r="N77" s="33" t="s">
        <v>183</v>
      </c>
      <c r="O77" s="34">
        <v>2159</v>
      </c>
      <c r="P77" s="34">
        <v>380141</v>
      </c>
      <c r="Q77" s="35"/>
      <c r="R77" s="36"/>
      <c r="S77" s="33" t="s">
        <v>262</v>
      </c>
      <c r="T77" s="34">
        <v>1050</v>
      </c>
      <c r="U77" s="34">
        <v>225902</v>
      </c>
      <c r="V77" s="35"/>
    </row>
    <row r="78" spans="2:22" ht="21.6" thickBot="1" x14ac:dyDescent="0.45">
      <c r="B78" s="66" t="s">
        <v>268</v>
      </c>
      <c r="C78" s="47"/>
      <c r="D78" s="94" t="s">
        <v>152</v>
      </c>
      <c r="E78" s="95"/>
      <c r="F78" s="47"/>
      <c r="G78" s="47"/>
      <c r="H78" s="33" t="s">
        <v>143</v>
      </c>
      <c r="I78" s="34">
        <v>8100</v>
      </c>
      <c r="J78" s="34">
        <v>410186</v>
      </c>
      <c r="K78" s="35"/>
      <c r="L78" s="36"/>
      <c r="M78" s="47"/>
      <c r="N78" s="33" t="s">
        <v>185</v>
      </c>
      <c r="O78" s="34">
        <v>4265</v>
      </c>
      <c r="P78" s="34">
        <v>380319</v>
      </c>
      <c r="Q78" s="35"/>
      <c r="R78" s="36"/>
      <c r="S78" s="33" t="s">
        <v>184</v>
      </c>
      <c r="T78" s="34">
        <v>7027</v>
      </c>
      <c r="U78" s="34">
        <v>380485</v>
      </c>
      <c r="V78" s="35"/>
    </row>
    <row r="79" spans="2:22" ht="21" x14ac:dyDescent="0.4">
      <c r="B79" s="36"/>
      <c r="C79" s="60"/>
      <c r="D79" s="60"/>
      <c r="E79" s="36"/>
      <c r="H79" s="33" t="s">
        <v>145</v>
      </c>
      <c r="I79" s="34">
        <v>8101</v>
      </c>
      <c r="J79" s="34">
        <v>410188</v>
      </c>
      <c r="K79" s="35"/>
      <c r="N79" s="74" t="s">
        <v>192</v>
      </c>
      <c r="O79" s="75"/>
      <c r="P79" s="75"/>
      <c r="Q79" s="76"/>
      <c r="R79" s="36"/>
      <c r="S79" s="33" t="s">
        <v>119</v>
      </c>
      <c r="T79" s="34">
        <v>7014</v>
      </c>
      <c r="U79" s="34">
        <v>380480</v>
      </c>
      <c r="V79" s="35"/>
    </row>
    <row r="80" spans="2:22" ht="21" x14ac:dyDescent="0.4">
      <c r="H80" s="33" t="s">
        <v>149</v>
      </c>
      <c r="I80" s="34">
        <v>8125</v>
      </c>
      <c r="J80" s="34">
        <v>410300</v>
      </c>
      <c r="K80" s="35"/>
      <c r="N80" s="33" t="s">
        <v>38</v>
      </c>
      <c r="O80" s="38">
        <v>1273</v>
      </c>
      <c r="P80" s="34">
        <v>437906</v>
      </c>
      <c r="Q80" s="35"/>
      <c r="R80" s="36"/>
      <c r="S80" s="33" t="s">
        <v>196</v>
      </c>
      <c r="T80" s="34">
        <v>387</v>
      </c>
      <c r="U80" s="34">
        <v>211010</v>
      </c>
      <c r="V80" s="35"/>
    </row>
    <row r="81" spans="14:22" ht="15" thickBot="1" x14ac:dyDescent="0.35">
      <c r="N81" s="46"/>
      <c r="O81" s="53"/>
      <c r="P81" s="53"/>
      <c r="Q81" s="46"/>
      <c r="R81" s="36"/>
    </row>
    <row r="82" spans="14:22" ht="21.6" thickBot="1" x14ac:dyDescent="0.45">
      <c r="N82" s="50" t="s">
        <v>150</v>
      </c>
      <c r="O82" s="51"/>
      <c r="P82" s="51"/>
      <c r="Q82" s="52"/>
      <c r="S82" s="66" t="s">
        <v>268</v>
      </c>
      <c r="T82" s="47"/>
      <c r="U82" s="94" t="s">
        <v>211</v>
      </c>
      <c r="V82" s="95"/>
    </row>
    <row r="83" spans="14:22" x14ac:dyDescent="0.3">
      <c r="N83" s="54"/>
      <c r="O83" s="55"/>
      <c r="P83" s="55"/>
      <c r="Q83" s="56"/>
    </row>
    <row r="84" spans="14:22" x14ac:dyDescent="0.3">
      <c r="N84" s="54"/>
      <c r="O84" s="55"/>
      <c r="P84" s="55"/>
      <c r="Q84" s="56"/>
    </row>
    <row r="85" spans="14:22" x14ac:dyDescent="0.3">
      <c r="N85" s="54"/>
      <c r="O85" s="55"/>
      <c r="P85" s="55"/>
      <c r="Q85" s="56"/>
    </row>
    <row r="86" spans="14:22" ht="15" thickBot="1" x14ac:dyDescent="0.35">
      <c r="N86" s="57"/>
      <c r="O86" s="58"/>
      <c r="P86" s="58"/>
      <c r="Q86" s="59"/>
    </row>
    <row r="87" spans="14:22" x14ac:dyDescent="0.3">
      <c r="N87" s="36"/>
      <c r="O87" s="49"/>
      <c r="P87" s="49"/>
      <c r="Q87" s="36"/>
    </row>
  </sheetData>
  <mergeCells count="43">
    <mergeCell ref="U82:V82"/>
    <mergeCell ref="B24:E24"/>
    <mergeCell ref="B36:E36"/>
    <mergeCell ref="S22:V22"/>
    <mergeCell ref="S46:V46"/>
    <mergeCell ref="B39:E39"/>
    <mergeCell ref="B44:E44"/>
    <mergeCell ref="H28:K28"/>
    <mergeCell ref="H38:K38"/>
    <mergeCell ref="S74:V74"/>
    <mergeCell ref="N47:Q47"/>
    <mergeCell ref="N79:Q79"/>
    <mergeCell ref="S52:V52"/>
    <mergeCell ref="S55:V55"/>
    <mergeCell ref="S59:V59"/>
    <mergeCell ref="D78:E78"/>
    <mergeCell ref="B12:E12"/>
    <mergeCell ref="C2:H2"/>
    <mergeCell ref="I4:K4"/>
    <mergeCell ref="I3:K3"/>
    <mergeCell ref="C3:G3"/>
    <mergeCell ref="C4:G4"/>
    <mergeCell ref="C5:G5"/>
    <mergeCell ref="C6:G6"/>
    <mergeCell ref="I5:K5"/>
    <mergeCell ref="J7:M7"/>
    <mergeCell ref="B9:E9"/>
    <mergeCell ref="H9:K9"/>
    <mergeCell ref="H13:K13"/>
    <mergeCell ref="N9:Q9"/>
    <mergeCell ref="O2:S2"/>
    <mergeCell ref="O3:R3"/>
    <mergeCell ref="O4:R4"/>
    <mergeCell ref="N15:Q15"/>
    <mergeCell ref="S9:V9"/>
    <mergeCell ref="U7:V7"/>
    <mergeCell ref="O5:R5"/>
    <mergeCell ref="O6:R6"/>
    <mergeCell ref="S61:V61"/>
    <mergeCell ref="S64:V64"/>
    <mergeCell ref="H45:K45"/>
    <mergeCell ref="H51:K51"/>
    <mergeCell ref="H57:K57"/>
  </mergeCells>
  <conditionalFormatting sqref="S3:S6">
    <cfRule type="cellIs" dxfId="5" priority="9" operator="equal">
      <formula>0</formula>
    </cfRule>
  </conditionalFormatting>
  <conditionalFormatting sqref="Q42">
    <cfRule type="expression" dxfId="4" priority="6">
      <formula>IF(COUNTIF(E:E,#REF!)=2,TRUE, FALSE)</formula>
    </cfRule>
  </conditionalFormatting>
  <conditionalFormatting sqref="Q43:Q44">
    <cfRule type="expression" dxfId="3" priority="4">
      <formula>IF(COUNTIF(Q:Q,#REF!)=2,TRUE, FALSE)</formula>
    </cfRule>
  </conditionalFormatting>
  <conditionalFormatting sqref="E29:E30">
    <cfRule type="expression" dxfId="2" priority="10">
      <formula>IF(COUNTIF(E:E,E33)=2,TRUE, FALSE)</formula>
    </cfRule>
  </conditionalFormatting>
  <conditionalFormatting sqref="E32">
    <cfRule type="expression" dxfId="1" priority="1">
      <formula>IF(COUNTIF(E:E,E34)=2,TRUE, FALSE)</formula>
    </cfRule>
  </conditionalFormatting>
  <conditionalFormatting sqref="E31">
    <cfRule type="expression" dxfId="0" priority="2">
      <formula>IF(COUNTIF(E:E,E34)=2,TRUE, FALSE)</formula>
    </cfRule>
  </conditionalFormatting>
  <printOptions horizontalCentered="1" verticalCentered="1"/>
  <pageMargins left="0" right="0" top="0" bottom="0" header="0" footer="0"/>
  <pageSetup paperSize="9" scale="45" fitToWidth="2" orientation="portrait" r:id="rId1"/>
  <colBreaks count="1" manualBreakCount="1">
    <brk id="12" max="81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/>
    <Type>10001</Type>
    <SequenceNumber>10000</SequenceNumber>
    <Assembly>CCE.Intranet.Teamsites.MyTeamsiteUpdates, Version=1.0.0.0, Culture=neutral, PublicKeyToken=383676b68c76b9a0</Assembly>
    <Class>CCE.SharePoint.EventReceivers.TeamsiteUpdates</Class>
    <Data/>
    <Filter/>
  </Receiver>
  <Receiver>
    <Name/>
    <Type>10002</Type>
    <SequenceNumber>10000</SequenceNumber>
    <Assembly>CCE.Intranet.Teamsites.MyTeamsiteUpdates, Version=1.0.0.0, Culture=neutral, PublicKeyToken=383676b68c76b9a0</Assembly>
    <Class>CCE.SharePoint.EventReceivers.TeamsiteUpdates</Class>
    <Data/>
    <Filter/>
  </Receiver>
  <Receiver>
    <Name/>
    <Type>3</Type>
    <SequenceNumber>10000</SequenceNumber>
    <Assembly>CCE.Intranet.Teamsites.MyTeamsiteUpdates, Version=1.0.0.0, Culture=neutral, PublicKeyToken=383676b68c76b9a0</Assembly>
    <Class>CCE.SharePoint.EventReceivers.TeamsiteUpdates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E4DACD2558C2A48BD5846AF9A5963A2" ma:contentTypeVersion="0" ma:contentTypeDescription="Create a new document." ma:contentTypeScope="" ma:versionID="bc7d941162a51f85c0f1f79196baed00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4060B91-9660-4548-B042-73B0B6A21A8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4403ABC-CDC8-4A26-B0C3-45B3DC1F1C4C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FF34E476-2A18-4758-9480-74810CE0169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4.xml><?xml version="1.0" encoding="utf-8"?>
<ds:datastoreItem xmlns:ds="http://schemas.openxmlformats.org/officeDocument/2006/customXml" ds:itemID="{B801B2D3-B8A3-4160-8EA7-186A530B2210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INSTIT FR</vt:lpstr>
    </vt:vector>
  </TitlesOfParts>
  <Manager/>
  <Company>Coca-Cola Enterprises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 Panis</dc:creator>
  <cp:keywords/>
  <dc:description/>
  <cp:lastModifiedBy>Danny Pierreux</cp:lastModifiedBy>
  <cp:lastPrinted>2019-01-26T05:44:29Z</cp:lastPrinted>
  <dcterms:created xsi:type="dcterms:W3CDTF">2016-06-06T12:00:15Z</dcterms:created>
  <dcterms:modified xsi:type="dcterms:W3CDTF">2019-01-26T10:00:45Z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0x0101003E4DACD2558C2A48BD5846AF9A5963A2</vt:lpwstr>
  </property>
</Properties>
</file>